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27"/>
  <workbookPr/>
  <mc:AlternateContent xmlns:mc="http://schemas.openxmlformats.org/markup-compatibility/2006">
    <mc:Choice Requires="x15">
      <x15ac:absPath xmlns:x15ac="http://schemas.microsoft.com/office/spreadsheetml/2010/11/ac" url="C:\Users\robert.sparre\Desktop\"/>
    </mc:Choice>
  </mc:AlternateContent>
  <xr:revisionPtr revIDLastSave="0" documentId="8_{B9E8E92E-4C5B-480D-94DD-F30653731A56}" xr6:coauthVersionLast="47" xr6:coauthVersionMax="47" xr10:uidLastSave="{00000000-0000-0000-0000-000000000000}"/>
  <bookViews>
    <workbookView xWindow="-28920" yWindow="-120" windowWidth="28110" windowHeight="16440" xr2:uid="{00000000-000D-0000-FFFF-FFFF00000000}"/>
  </bookViews>
  <sheets>
    <sheet name="2023" sheetId="6" r:id="rId1"/>
  </sheets>
  <definedNames>
    <definedName name="_xlnm._FilterDatabase" localSheetId="0" hidden="1">'2023'!$A$2:$Y$72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6" l="1"/>
  <c r="D71" i="6"/>
  <c r="B71" i="6"/>
  <c r="A71" i="6"/>
  <c r="C1" i="6"/>
  <c r="L71" i="6" l="1"/>
  <c r="L1" i="6" s="1"/>
  <c r="K71" i="6"/>
  <c r="K1" i="6" s="1"/>
  <c r="H71" i="6"/>
  <c r="H1" i="6" s="1"/>
  <c r="O71" i="6"/>
  <c r="O1" i="6" s="1"/>
  <c r="E71" i="6"/>
  <c r="E1" i="6" s="1"/>
  <c r="G71" i="6"/>
  <c r="G1" i="6" s="1"/>
  <c r="I71" i="6"/>
  <c r="I1" i="6" s="1"/>
  <c r="F71" i="6"/>
  <c r="F72" i="6" l="1"/>
  <c r="F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F. Sparre</author>
    <author>Ericka Downs</author>
  </authors>
  <commentList>
    <comment ref="M5" authorId="0" shapeId="0" xr:uid="{EF54E812-5172-477D-A649-B11E2AC4F120}">
      <text>
        <r>
          <rPr>
            <sz val="9"/>
            <color indexed="81"/>
            <rFont val="Tahoma"/>
            <family val="2"/>
          </rPr>
          <t xml:space="preserve">May have sent keap email blast Feb 2023
</t>
        </r>
      </text>
    </comment>
    <comment ref="M6" authorId="0" shapeId="0" xr:uid="{1C097862-AED3-4E16-9E23-164C38B289B1}">
      <text>
        <r>
          <rPr>
            <sz val="9"/>
            <color indexed="81"/>
            <rFont val="Tahoma"/>
            <family val="2"/>
          </rPr>
          <t xml:space="preserve">May have sent keap email blast Feb 2023
</t>
        </r>
      </text>
    </comment>
    <comment ref="M13" authorId="0" shapeId="0" xr:uid="{7C2B6138-0967-448E-B752-C69D3AA583ED}">
      <text>
        <r>
          <rPr>
            <sz val="9"/>
            <color indexed="81"/>
            <rFont val="Tahoma"/>
            <family val="2"/>
          </rPr>
          <t xml:space="preserve">May have sent keap email blast Feb 2023
</t>
        </r>
      </text>
    </comment>
    <comment ref="W15" authorId="1" shapeId="0" xr:uid="{EC38A2EC-5DD1-45E4-B3EB-182FEA187EF9}">
      <text>
        <r>
          <rPr>
            <b/>
            <sz val="9"/>
            <color indexed="81"/>
            <rFont val="Tahoma"/>
            <family val="2"/>
          </rPr>
          <t>Ericka Downs:</t>
        </r>
        <r>
          <rPr>
            <sz val="9"/>
            <color indexed="81"/>
            <rFont val="Tahoma"/>
            <family val="2"/>
          </rPr>
          <t xml:space="preserve">
They are a new client as of 2022, September.
Will do increase next year</t>
        </r>
      </text>
    </comment>
    <comment ref="W28" authorId="1" shapeId="0" xr:uid="{AF43F454-FD47-401B-9EDD-ACD73FE2597B}">
      <text>
        <r>
          <rPr>
            <b/>
            <sz val="9"/>
            <color indexed="81"/>
            <rFont val="Tahoma"/>
            <family val="2"/>
          </rPr>
          <t>Ericka Downs:</t>
        </r>
        <r>
          <rPr>
            <sz val="9"/>
            <color indexed="81"/>
            <rFont val="Tahoma"/>
            <family val="2"/>
          </rPr>
          <t xml:space="preserve">
Will happen in 2024 as this is an annual agreement - April renewal</t>
        </r>
      </text>
    </comment>
    <comment ref="W41" authorId="1" shapeId="0" xr:uid="{FAC86254-BD14-4130-BAB2-5B5313330469}">
      <text>
        <r>
          <rPr>
            <b/>
            <sz val="9"/>
            <color indexed="81"/>
            <rFont val="Tahoma"/>
            <family val="2"/>
          </rPr>
          <t>Ericka Downs:</t>
        </r>
        <r>
          <rPr>
            <sz val="9"/>
            <color indexed="81"/>
            <rFont val="Tahoma"/>
            <family val="2"/>
          </rPr>
          <t xml:space="preserve">
2023 0519 Change to 3% if he signs before 6/1/2023</t>
        </r>
      </text>
    </comment>
    <comment ref="W55" authorId="1" shapeId="0" xr:uid="{4F90EC69-E9F6-47F8-9F6D-38FE9E73F5B2}">
      <text>
        <r>
          <rPr>
            <b/>
            <sz val="9"/>
            <color indexed="81"/>
            <rFont val="Tahoma"/>
            <family val="2"/>
          </rPr>
          <t>Ericka Downs:</t>
        </r>
        <r>
          <rPr>
            <sz val="9"/>
            <color indexed="81"/>
            <rFont val="Tahoma"/>
            <family val="2"/>
          </rPr>
          <t xml:space="preserve">
Need RNK to send price increase email.  Everything else is done.</t>
        </r>
      </text>
    </comment>
    <comment ref="W61" authorId="1" shapeId="0" xr:uid="{6197D859-A9A7-4EB9-8614-85EFE5D6A448}">
      <text>
        <r>
          <rPr>
            <b/>
            <sz val="9"/>
            <color indexed="81"/>
            <rFont val="Tahoma"/>
            <family val="2"/>
          </rPr>
          <t>Ericka Downs:</t>
        </r>
        <r>
          <rPr>
            <sz val="9"/>
            <color indexed="81"/>
            <rFont val="Tahoma"/>
            <family val="2"/>
          </rPr>
          <t xml:space="preserve">
Price increases are implemented
Need RFS to send email</t>
        </r>
      </text>
    </comment>
    <comment ref="W64" authorId="1" shapeId="0" xr:uid="{6A2A734A-BF87-4987-BE14-A902D9073445}">
      <text>
        <r>
          <rPr>
            <b/>
            <sz val="9"/>
            <color indexed="81"/>
            <rFont val="Tahoma"/>
            <family val="2"/>
          </rPr>
          <t>Ericka Downs:</t>
        </r>
        <r>
          <rPr>
            <sz val="9"/>
            <color indexed="81"/>
            <rFont val="Tahoma"/>
            <family val="2"/>
          </rPr>
          <t xml:space="preserve">
Prices increases have been completed.
Need RFS to send email</t>
        </r>
      </text>
    </comment>
  </commentList>
</comments>
</file>

<file path=xl/sharedStrings.xml><?xml version="1.0" encoding="utf-8"?>
<sst xmlns="http://schemas.openxmlformats.org/spreadsheetml/2006/main" count="598" uniqueCount="134">
  <si>
    <t>Totals</t>
  </si>
  <si>
    <t>Client</t>
  </si>
  <si>
    <t>Active</t>
  </si>
  <si>
    <t>Rating ABCD</t>
  </si>
  <si>
    <t>GOOD NEIGHBOR</t>
  </si>
  <si>
    <t>EMPOWER</t>
  </si>
  <si>
    <t>BASIC</t>
  </si>
  <si>
    <t>ESSENTIAL</t>
  </si>
  <si>
    <t>COMPLETE</t>
  </si>
  <si>
    <t>O365</t>
  </si>
  <si>
    <t>365 Backups</t>
  </si>
  <si>
    <t>Azure</t>
  </si>
  <si>
    <t>BDR</t>
  </si>
  <si>
    <t>VoIP</t>
  </si>
  <si>
    <t>SOC-SIEM</t>
  </si>
  <si>
    <t>TM Only</t>
  </si>
  <si>
    <t>Auto Inc in Contract</t>
  </si>
  <si>
    <t>2016 Rate Inc</t>
  </si>
  <si>
    <t>2016 X done</t>
  </si>
  <si>
    <t>2016 Date of Inc</t>
  </si>
  <si>
    <t>2018 Rate Inc</t>
  </si>
  <si>
    <t>2021 Rate inc</t>
  </si>
  <si>
    <t>2020 Rate inc</t>
  </si>
  <si>
    <t>2023 Rate Inc</t>
  </si>
  <si>
    <t>Advised
Client</t>
  </si>
  <si>
    <t>Raised T&amp;M Labor Rates</t>
  </si>
  <si>
    <t>Updated
Agrmt</t>
  </si>
  <si>
    <t>A.P. Lubrano</t>
  </si>
  <si>
    <t>x</t>
  </si>
  <si>
    <t>A</t>
  </si>
  <si>
    <t>X</t>
  </si>
  <si>
    <t>Accellerated Fire Prot</t>
  </si>
  <si>
    <t>Action Mailers</t>
  </si>
  <si>
    <t>See Note</t>
  </si>
  <si>
    <t>Aeris Insight</t>
  </si>
  <si>
    <t>NP</t>
  </si>
  <si>
    <t>N/A</t>
  </si>
  <si>
    <t>Alan McIlvain</t>
  </si>
  <si>
    <t>C</t>
  </si>
  <si>
    <t>No</t>
  </si>
  <si>
    <t>Example</t>
  </si>
  <si>
    <t>Community client</t>
  </si>
  <si>
    <t>Just our toolset</t>
  </si>
  <si>
    <t>Toolset plus</t>
  </si>
  <si>
    <t>Unlmited remote</t>
  </si>
  <si>
    <t>Unlimited remote</t>
  </si>
  <si>
    <t>Yes</t>
  </si>
  <si>
    <t>Avondale Fire Company</t>
  </si>
  <si>
    <t>NO - Govt</t>
  </si>
  <si>
    <t>Battaglia</t>
  </si>
  <si>
    <t>B</t>
  </si>
  <si>
    <t>ComTec</t>
  </si>
  <si>
    <t>NO - FRIT</t>
  </si>
  <si>
    <t>Bauder Audio</t>
  </si>
  <si>
    <t>Brandywine Catering</t>
  </si>
  <si>
    <t>No - small</t>
  </si>
  <si>
    <t>NO</t>
  </si>
  <si>
    <t>Casarino</t>
  </si>
  <si>
    <t>TBD</t>
  </si>
  <si>
    <t>Catholic Leadership</t>
  </si>
  <si>
    <t>No - firing</t>
  </si>
  <si>
    <t>suggests</t>
  </si>
  <si>
    <t>Chadds Ford Hist Soc.</t>
  </si>
  <si>
    <t>Chester Co Solid Waste</t>
  </si>
  <si>
    <t>Christiana Family</t>
  </si>
  <si>
    <t>Conservation Center for AHA</t>
  </si>
  <si>
    <t>In progress</t>
  </si>
  <si>
    <t>Copeland Cap</t>
  </si>
  <si>
    <t>Delaware County Bar</t>
  </si>
  <si>
    <t>Delaware Health DHIN</t>
  </si>
  <si>
    <t>Delta Forms</t>
  </si>
  <si>
    <t>Easy Lift</t>
  </si>
  <si>
    <t>Eventions</t>
  </si>
  <si>
    <t>Fanelli</t>
  </si>
  <si>
    <t>Frankies World</t>
  </si>
  <si>
    <t>Gateway Garden Center</t>
  </si>
  <si>
    <t>growEsolutions Gordon</t>
  </si>
  <si>
    <t>Growth Inc (sir speedy)</t>
  </si>
  <si>
    <t>3rd party</t>
  </si>
  <si>
    <t>GWR</t>
  </si>
  <si>
    <t>Xtel</t>
  </si>
  <si>
    <t>Hakuna Hospitality</t>
  </si>
  <si>
    <t>Horner Law</t>
  </si>
  <si>
    <t>Maybe IM</t>
  </si>
  <si>
    <t>Hugh Lofting</t>
  </si>
  <si>
    <t>Iron Hill Brewery</t>
  </si>
  <si>
    <t>Jim Lucas</t>
  </si>
  <si>
    <t>Kline-Specter</t>
  </si>
  <si>
    <t>Law Office Dunn Law</t>
  </si>
  <si>
    <t>Living Beyond BC</t>
  </si>
  <si>
    <t>Longwood Fire Company</t>
  </si>
  <si>
    <t>Milestone</t>
  </si>
  <si>
    <t>Mount Cuba</t>
  </si>
  <si>
    <t>no</t>
  </si>
  <si>
    <t>Natl Appraisal Service</t>
  </si>
  <si>
    <t>National Liberty Museum</t>
  </si>
  <si>
    <t>Newton One</t>
  </si>
  <si>
    <t>North Creek Nurseries</t>
  </si>
  <si>
    <t>OFN</t>
  </si>
  <si>
    <t>BMW of West Chester</t>
  </si>
  <si>
    <t>Pratcher Krayer</t>
  </si>
  <si>
    <t>n/a</t>
  </si>
  <si>
    <t>Precision Color Graphics</t>
  </si>
  <si>
    <t>Press Communications</t>
  </si>
  <si>
    <t>Rebar (Newell)</t>
  </si>
  <si>
    <t>RepForce</t>
  </si>
  <si>
    <t>Rhoades Legal</t>
  </si>
  <si>
    <t>Rite Envelope Graphics</t>
  </si>
  <si>
    <t>Rudnick</t>
  </si>
  <si>
    <t>CUSTOM</t>
  </si>
  <si>
    <t>Santucci</t>
  </si>
  <si>
    <t>Serlin Odell</t>
  </si>
  <si>
    <t>see note</t>
  </si>
  <si>
    <t>Shelsby Leoni</t>
  </si>
  <si>
    <t>Sinton Air</t>
  </si>
  <si>
    <t>STCR</t>
  </si>
  <si>
    <t>SwiftMD</t>
  </si>
  <si>
    <t>Target Shooting Sol</t>
  </si>
  <si>
    <t>Traffic Safety Store</t>
  </si>
  <si>
    <t>United Energy Plus Term</t>
  </si>
  <si>
    <t>Always insert new rows ABOVE this line</t>
  </si>
  <si>
    <t>Total PSA (BASIC, ESS, COMP, FRIT)</t>
  </si>
  <si>
    <t>Put an X in columns</t>
  </si>
  <si>
    <t>May be minimal charge</t>
  </si>
  <si>
    <t>patching and network checks</t>
  </si>
  <si>
    <t>support</t>
  </si>
  <si>
    <t>&amp; onsite support</t>
  </si>
  <si>
    <t>Email Sent?</t>
  </si>
  <si>
    <t xml:space="preserve">Work Roles </t>
  </si>
  <si>
    <t>Updated</t>
  </si>
  <si>
    <t>for each service they have</t>
  </si>
  <si>
    <t>Good will for local community</t>
  </si>
  <si>
    <t>PSA</t>
  </si>
  <si>
    <t>for easy sorting/filtering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</si>
</sst>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9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0" fillId="4" borderId="0" xfId="0" applyFill="1" applyAlignment="1">
      <alignment horizontal="center"/>
    </xf>
    <xf numFmtId="0" fontId="0" fillId="4" borderId="0" xfId="0" applyFill="1"/>
    <xf numFmtId="14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 textRotation="45"/>
    </xf>
    <xf numFmtId="0" fontId="1" fillId="0" borderId="0" xfId="0" applyFont="1" applyAlignment="1">
      <alignment horizontal="center" textRotation="45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7F7E7-9181-4585-8CE9-4F945876548E}">
  <sheetPr filterMode="1"/>
  <dimension ref="A1:Z89"/>
  <sheetViews>
    <sheetView tabSelected="1" zoomScale="130" zoomScaleNormal="130" workbookViewId="0">
      <pane xSplit="1" ySplit="2" topLeftCell="B8" activePane="bottomRight" state="frozen"/>
      <selection pane="bottomRight" activeCell="A78" sqref="A78"/>
      <selection pane="bottomLeft" activeCell="A2" sqref="A2"/>
      <selection pane="topRight" activeCell="B1" sqref="B1"/>
    </sheetView>
  </sheetViews>
  <sheetFormatPr defaultColWidth="9.42578125" defaultRowHeight="15"/>
  <cols>
    <col min="1" max="1" width="23.42578125" customWidth="1"/>
    <col min="2" max="2" width="7.28515625" style="3" customWidth="1"/>
    <col min="3" max="3" width="11.140625" style="3" customWidth="1"/>
    <col min="4" max="4" width="17.28515625" bestFit="1" customWidth="1"/>
    <col min="5" max="5" width="10.140625" customWidth="1"/>
    <col min="6" max="6" width="17" customWidth="1"/>
    <col min="7" max="8" width="12" customWidth="1"/>
    <col min="9" max="9" width="6.7109375" customWidth="1"/>
    <col min="10" max="10" width="9.42578125" customWidth="1"/>
    <col min="11" max="11" width="6.140625" customWidth="1"/>
    <col min="12" max="12" width="5.7109375" customWidth="1"/>
    <col min="13" max="13" width="4.85546875" customWidth="1"/>
    <col min="14" max="14" width="7.85546875" customWidth="1"/>
    <col min="15" max="15" width="7.42578125" customWidth="1"/>
    <col min="16" max="16" width="10.42578125" style="3" customWidth="1"/>
    <col min="17" max="18" width="9.42578125" style="3" hidden="1" customWidth="1"/>
    <col min="19" max="19" width="13.42578125" style="3" hidden="1" customWidth="1"/>
    <col min="20" max="22" width="9.42578125" style="11" hidden="1" customWidth="1"/>
    <col min="23" max="24" width="9.42578125" style="11" customWidth="1"/>
    <col min="25" max="25" width="12.85546875" style="11" customWidth="1"/>
    <col min="26" max="26" width="9.42578125" style="3"/>
  </cols>
  <sheetData>
    <row r="1" spans="1:26" ht="26.25" customHeight="1">
      <c r="A1" s="23" t="s">
        <v>0</v>
      </c>
      <c r="B1" s="26"/>
      <c r="C1" s="15">
        <f>COUNTA(C4:C73)</f>
        <v>60</v>
      </c>
      <c r="D1" s="15"/>
      <c r="E1" s="15">
        <f t="shared" ref="E1:L1" si="0">SUBTOTAL(3,E4:E73)</f>
        <v>1</v>
      </c>
      <c r="F1" s="15">
        <f t="shared" si="0"/>
        <v>2</v>
      </c>
      <c r="G1" s="15">
        <f t="shared" si="0"/>
        <v>2</v>
      </c>
      <c r="H1" s="15">
        <f t="shared" si="0"/>
        <v>2</v>
      </c>
      <c r="I1" s="15">
        <f t="shared" si="0"/>
        <v>0</v>
      </c>
      <c r="J1" s="15">
        <f t="shared" si="0"/>
        <v>0</v>
      </c>
      <c r="K1" s="15">
        <f t="shared" si="0"/>
        <v>0</v>
      </c>
      <c r="L1" s="15">
        <f t="shared" si="0"/>
        <v>0</v>
      </c>
      <c r="M1" s="15"/>
      <c r="N1" s="15"/>
      <c r="O1" s="15">
        <f>SUBTOTAL(3,O4:O73)</f>
        <v>0</v>
      </c>
    </row>
    <row r="2" spans="1:26" ht="69.75" customHeight="1">
      <c r="A2" s="2" t="s">
        <v>1</v>
      </c>
      <c r="B2" s="29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0" t="s">
        <v>15</v>
      </c>
      <c r="P2" s="4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13" t="s">
        <v>25</v>
      </c>
      <c r="Z2" s="13" t="s">
        <v>26</v>
      </c>
    </row>
    <row r="3" spans="1:26" ht="35.25" hidden="1" customHeight="1">
      <c r="A3" s="14" t="s">
        <v>27</v>
      </c>
      <c r="B3" s="15" t="s">
        <v>28</v>
      </c>
      <c r="C3" s="15" t="s">
        <v>29</v>
      </c>
      <c r="D3" s="3"/>
      <c r="E3" s="3"/>
      <c r="F3" s="3"/>
      <c r="G3" s="3" t="s">
        <v>30</v>
      </c>
      <c r="H3" s="3"/>
      <c r="I3" s="3" t="s">
        <v>30</v>
      </c>
      <c r="J3" s="3" t="s">
        <v>28</v>
      </c>
      <c r="K3" s="3"/>
      <c r="L3" s="3"/>
      <c r="M3" s="3"/>
      <c r="N3" s="3"/>
      <c r="O3" s="3"/>
      <c r="P3" s="5">
        <v>0.02</v>
      </c>
      <c r="Q3" s="5">
        <v>0</v>
      </c>
      <c r="R3" s="5" t="s">
        <v>30</v>
      </c>
      <c r="S3" s="6"/>
      <c r="T3" s="11">
        <v>0.05</v>
      </c>
      <c r="U3" s="11">
        <v>0.02</v>
      </c>
      <c r="V3" s="11">
        <v>0.02</v>
      </c>
      <c r="W3" s="11">
        <v>0.05</v>
      </c>
      <c r="X3" s="11" t="s">
        <v>28</v>
      </c>
      <c r="Y3" s="11" t="s">
        <v>28</v>
      </c>
      <c r="Z3"/>
    </row>
    <row r="4" spans="1:26" ht="35.25" hidden="1" customHeight="1">
      <c r="A4" s="14" t="s">
        <v>31</v>
      </c>
      <c r="B4" s="15" t="s">
        <v>28</v>
      </c>
      <c r="C4" s="15" t="s">
        <v>29</v>
      </c>
      <c r="D4" s="3"/>
      <c r="E4" s="3"/>
      <c r="F4" s="3" t="s">
        <v>28</v>
      </c>
      <c r="G4" s="3"/>
      <c r="H4" s="3"/>
      <c r="I4" s="3" t="s">
        <v>28</v>
      </c>
      <c r="J4" s="3" t="s">
        <v>28</v>
      </c>
      <c r="K4" s="3"/>
      <c r="L4" s="3"/>
      <c r="M4" s="3"/>
      <c r="N4" s="3"/>
      <c r="O4" s="3"/>
      <c r="P4" s="5">
        <v>0.02</v>
      </c>
      <c r="Q4" s="5"/>
      <c r="R4" s="5"/>
      <c r="S4" s="6"/>
      <c r="U4" s="11">
        <v>0.02</v>
      </c>
      <c r="W4" s="11">
        <v>0.05</v>
      </c>
      <c r="X4" s="11" t="s">
        <v>28</v>
      </c>
      <c r="Y4" s="11" t="s">
        <v>28</v>
      </c>
      <c r="Z4"/>
    </row>
    <row r="5" spans="1:26" ht="35.25" hidden="1" customHeight="1">
      <c r="A5" s="14" t="s">
        <v>32</v>
      </c>
      <c r="B5" s="15" t="s">
        <v>28</v>
      </c>
      <c r="C5" s="15" t="s">
        <v>29</v>
      </c>
      <c r="D5" s="3"/>
      <c r="E5" s="3"/>
      <c r="F5" s="3"/>
      <c r="G5" s="3" t="s">
        <v>28</v>
      </c>
      <c r="H5" s="3"/>
      <c r="I5" s="3" t="s">
        <v>28</v>
      </c>
      <c r="J5" s="3" t="s">
        <v>28</v>
      </c>
      <c r="K5" s="3"/>
      <c r="L5" s="3" t="s">
        <v>28</v>
      </c>
      <c r="M5" s="3" t="s">
        <v>33</v>
      </c>
      <c r="N5" s="3"/>
      <c r="O5" s="3"/>
      <c r="P5" s="5">
        <v>0.02</v>
      </c>
      <c r="Q5" s="5"/>
      <c r="R5" s="5"/>
      <c r="S5" s="6"/>
      <c r="U5" s="11">
        <v>0.02</v>
      </c>
      <c r="V5" s="11">
        <v>0.02</v>
      </c>
      <c r="W5" s="11">
        <v>0.04</v>
      </c>
      <c r="X5" s="11" t="s">
        <v>28</v>
      </c>
      <c r="Y5" s="11" t="s">
        <v>28</v>
      </c>
      <c r="Z5"/>
    </row>
    <row r="6" spans="1:26" ht="35.25" hidden="1" customHeight="1">
      <c r="A6" s="14" t="s">
        <v>34</v>
      </c>
      <c r="B6" s="15" t="s">
        <v>28</v>
      </c>
      <c r="C6" s="15" t="s">
        <v>29</v>
      </c>
      <c r="D6" s="3"/>
      <c r="E6" s="3"/>
      <c r="F6" s="3"/>
      <c r="G6" s="3" t="s">
        <v>28</v>
      </c>
      <c r="H6" s="3"/>
      <c r="I6" s="3" t="s">
        <v>35</v>
      </c>
      <c r="J6" s="3" t="s">
        <v>28</v>
      </c>
      <c r="K6" s="3"/>
      <c r="L6" s="3"/>
      <c r="M6" s="3" t="s">
        <v>33</v>
      </c>
      <c r="N6" s="3"/>
      <c r="O6" s="3"/>
      <c r="P6" s="5">
        <v>0.02</v>
      </c>
      <c r="Q6" s="5">
        <v>0.04</v>
      </c>
      <c r="R6" s="5" t="s">
        <v>28</v>
      </c>
      <c r="S6" s="6">
        <v>42705</v>
      </c>
      <c r="T6" s="11">
        <v>0.04</v>
      </c>
      <c r="U6" s="11">
        <v>0.03</v>
      </c>
      <c r="V6" s="11" t="s">
        <v>36</v>
      </c>
      <c r="W6" s="11">
        <v>0.04</v>
      </c>
      <c r="X6" s="11" t="s">
        <v>28</v>
      </c>
      <c r="Y6" s="11" t="s">
        <v>28</v>
      </c>
      <c r="Z6"/>
    </row>
    <row r="7" spans="1:26" ht="35.25" hidden="1" customHeight="1">
      <c r="A7" s="14" t="s">
        <v>37</v>
      </c>
      <c r="B7" s="15" t="s">
        <v>28</v>
      </c>
      <c r="C7" s="15" t="s">
        <v>38</v>
      </c>
      <c r="D7" s="3"/>
      <c r="E7" s="3" t="s">
        <v>30</v>
      </c>
      <c r="F7" s="3"/>
      <c r="G7" s="3"/>
      <c r="H7" s="3"/>
      <c r="I7" s="3" t="s">
        <v>30</v>
      </c>
      <c r="J7" s="3" t="s">
        <v>28</v>
      </c>
      <c r="K7" s="3" t="s">
        <v>30</v>
      </c>
      <c r="L7" s="3" t="s">
        <v>28</v>
      </c>
      <c r="M7" s="3"/>
      <c r="N7" s="3"/>
      <c r="O7" s="3"/>
      <c r="P7" s="5">
        <v>0.02</v>
      </c>
      <c r="Q7" s="5">
        <v>0</v>
      </c>
      <c r="R7" s="5" t="s">
        <v>28</v>
      </c>
      <c r="S7" s="6"/>
      <c r="T7" s="11">
        <v>0.05</v>
      </c>
      <c r="U7" s="11">
        <v>0.02</v>
      </c>
      <c r="V7" s="11" t="s">
        <v>39</v>
      </c>
      <c r="W7" s="11">
        <v>0.04</v>
      </c>
      <c r="X7" s="11" t="s">
        <v>28</v>
      </c>
      <c r="Y7" s="11" t="s">
        <v>28</v>
      </c>
      <c r="Z7"/>
    </row>
    <row r="8" spans="1:26" ht="35.25" customHeight="1">
      <c r="A8" s="14" t="s">
        <v>40</v>
      </c>
      <c r="B8" s="15" t="s">
        <v>28</v>
      </c>
      <c r="C8" s="15" t="s">
        <v>29</v>
      </c>
      <c r="D8" s="31" t="s">
        <v>41</v>
      </c>
      <c r="E8" s="31" t="s">
        <v>42</v>
      </c>
      <c r="F8" s="31" t="s">
        <v>43</v>
      </c>
      <c r="G8" s="31" t="s">
        <v>44</v>
      </c>
      <c r="H8" s="31" t="s">
        <v>45</v>
      </c>
      <c r="I8" s="3"/>
      <c r="J8" s="3"/>
      <c r="K8" s="3"/>
      <c r="L8" s="3"/>
      <c r="M8" s="3"/>
      <c r="N8" s="3"/>
      <c r="O8" s="3"/>
      <c r="P8" s="5" t="s">
        <v>46</v>
      </c>
      <c r="Q8" s="5"/>
      <c r="R8" s="5"/>
      <c r="S8" s="6"/>
      <c r="U8" s="11">
        <v>0.03</v>
      </c>
      <c r="W8" s="11">
        <v>0.08</v>
      </c>
      <c r="X8" s="11" t="s">
        <v>28</v>
      </c>
      <c r="Y8" s="11" t="s">
        <v>28</v>
      </c>
      <c r="Z8" s="3" t="s">
        <v>28</v>
      </c>
    </row>
    <row r="9" spans="1:26" ht="35.25" hidden="1" customHeight="1">
      <c r="A9" s="14" t="s">
        <v>47</v>
      </c>
      <c r="B9" s="15" t="s">
        <v>28</v>
      </c>
      <c r="C9" s="15" t="s">
        <v>29</v>
      </c>
      <c r="D9" s="3"/>
      <c r="E9" s="3"/>
      <c r="F9" s="3"/>
      <c r="G9" s="3" t="s">
        <v>28</v>
      </c>
      <c r="H9" s="3"/>
      <c r="I9" s="3"/>
      <c r="J9" s="3"/>
      <c r="K9" s="3"/>
      <c r="L9" s="3"/>
      <c r="M9" s="3" t="s">
        <v>48</v>
      </c>
      <c r="N9" s="3"/>
      <c r="O9" s="3"/>
      <c r="P9" s="5">
        <v>0.03</v>
      </c>
      <c r="Q9" s="5"/>
      <c r="R9" s="5"/>
      <c r="S9" s="6"/>
      <c r="U9" s="11" t="s">
        <v>39</v>
      </c>
      <c r="W9" s="11">
        <v>0.08</v>
      </c>
      <c r="X9" s="11" t="s">
        <v>28</v>
      </c>
      <c r="Y9" s="11" t="s">
        <v>28</v>
      </c>
      <c r="Z9"/>
    </row>
    <row r="10" spans="1:26" ht="35.25" hidden="1" customHeight="1">
      <c r="A10" s="14" t="s">
        <v>49</v>
      </c>
      <c r="B10" s="15" t="s">
        <v>28</v>
      </c>
      <c r="C10" s="15" t="s">
        <v>50</v>
      </c>
      <c r="D10" s="3"/>
      <c r="E10" s="3"/>
      <c r="F10" s="3"/>
      <c r="G10" s="3" t="s">
        <v>28</v>
      </c>
      <c r="H10" s="3"/>
      <c r="I10" s="3" t="s">
        <v>30</v>
      </c>
      <c r="J10" s="3" t="s">
        <v>28</v>
      </c>
      <c r="K10" s="3"/>
      <c r="L10" s="3" t="s">
        <v>30</v>
      </c>
      <c r="M10" s="3" t="s">
        <v>51</v>
      </c>
      <c r="N10" s="3"/>
      <c r="O10" s="3"/>
      <c r="P10" s="6" t="s">
        <v>52</v>
      </c>
      <c r="Q10" s="5">
        <v>0</v>
      </c>
      <c r="R10" s="5" t="s">
        <v>28</v>
      </c>
      <c r="S10" s="6"/>
      <c r="U10" s="11" t="s">
        <v>39</v>
      </c>
      <c r="V10" s="11" t="s">
        <v>39</v>
      </c>
      <c r="W10" s="11">
        <v>0.05</v>
      </c>
      <c r="X10" s="11" t="s">
        <v>28</v>
      </c>
      <c r="Y10" s="11" t="s">
        <v>28</v>
      </c>
      <c r="Z10"/>
    </row>
    <row r="11" spans="1:26" ht="35.25" hidden="1" customHeight="1">
      <c r="A11" s="14" t="s">
        <v>53</v>
      </c>
      <c r="B11" s="15" t="s">
        <v>28</v>
      </c>
      <c r="C11" s="15" t="s">
        <v>50</v>
      </c>
      <c r="D11" s="3"/>
      <c r="E11" s="3"/>
      <c r="F11" s="3"/>
      <c r="G11" s="3" t="s">
        <v>30</v>
      </c>
      <c r="H11" s="3"/>
      <c r="I11" s="3" t="s">
        <v>28</v>
      </c>
      <c r="J11" s="3"/>
      <c r="K11" s="3"/>
      <c r="L11" s="3" t="s">
        <v>28</v>
      </c>
      <c r="M11" s="3"/>
      <c r="N11" s="3"/>
      <c r="O11" s="3"/>
      <c r="P11" s="5">
        <v>0.03</v>
      </c>
      <c r="Q11" s="5"/>
      <c r="R11" s="5"/>
      <c r="S11" s="6"/>
      <c r="U11" s="11">
        <v>0.04</v>
      </c>
      <c r="V11" s="11">
        <v>0.02</v>
      </c>
      <c r="W11" s="11">
        <v>0.03</v>
      </c>
      <c r="X11" s="11" t="s">
        <v>28</v>
      </c>
      <c r="Y11" s="11" t="s">
        <v>28</v>
      </c>
      <c r="Z11"/>
    </row>
    <row r="12" spans="1:26" ht="35.25" hidden="1" customHeight="1">
      <c r="A12" s="14" t="s">
        <v>54</v>
      </c>
      <c r="B12" s="15" t="s">
        <v>28</v>
      </c>
      <c r="C12" s="15" t="s">
        <v>50</v>
      </c>
      <c r="D12" s="3"/>
      <c r="E12" s="3"/>
      <c r="F12" s="3"/>
      <c r="G12" s="3" t="s">
        <v>28</v>
      </c>
      <c r="H12" s="3"/>
      <c r="I12" s="3"/>
      <c r="J12" s="3" t="s">
        <v>28</v>
      </c>
      <c r="K12" s="3"/>
      <c r="L12" s="3"/>
      <c r="M12" s="3" t="s">
        <v>55</v>
      </c>
      <c r="N12" s="3"/>
      <c r="O12" s="3"/>
      <c r="P12" s="6" t="s">
        <v>56</v>
      </c>
      <c r="Q12" s="5"/>
      <c r="R12" s="5"/>
      <c r="S12" s="6"/>
      <c r="U12" s="11" t="s">
        <v>36</v>
      </c>
      <c r="W12" s="11">
        <v>0.5</v>
      </c>
      <c r="X12" s="11" t="s">
        <v>28</v>
      </c>
      <c r="Y12" s="11" t="s">
        <v>28</v>
      </c>
      <c r="Z12"/>
    </row>
    <row r="13" spans="1:26" ht="50.25" hidden="1" customHeight="1">
      <c r="A13" s="14" t="s">
        <v>57</v>
      </c>
      <c r="B13" s="15" t="s">
        <v>28</v>
      </c>
      <c r="C13" s="15" t="s">
        <v>29</v>
      </c>
      <c r="D13" s="3"/>
      <c r="E13" s="3"/>
      <c r="F13" s="3"/>
      <c r="G13" s="3" t="s">
        <v>30</v>
      </c>
      <c r="H13" s="3"/>
      <c r="I13" s="3" t="s">
        <v>30</v>
      </c>
      <c r="J13" s="3"/>
      <c r="K13" s="3"/>
      <c r="L13" s="3" t="s">
        <v>30</v>
      </c>
      <c r="M13" s="3" t="s">
        <v>33</v>
      </c>
      <c r="N13" s="3"/>
      <c r="O13" s="3"/>
      <c r="P13" s="6" t="s">
        <v>56</v>
      </c>
      <c r="Q13" s="5"/>
      <c r="R13" s="5"/>
      <c r="S13" s="6"/>
      <c r="T13" s="11">
        <v>0.04</v>
      </c>
      <c r="U13" s="11" t="s">
        <v>58</v>
      </c>
      <c r="V13" s="11">
        <v>0.02</v>
      </c>
      <c r="W13" s="11">
        <v>7.0000000000000007E-2</v>
      </c>
      <c r="X13" s="11" t="s">
        <v>28</v>
      </c>
      <c r="Y13" s="11" t="s">
        <v>28</v>
      </c>
      <c r="Z13"/>
    </row>
    <row r="14" spans="1:26" ht="35.25" hidden="1" customHeight="1">
      <c r="A14" s="14" t="s">
        <v>59</v>
      </c>
      <c r="B14" s="15" t="s">
        <v>28</v>
      </c>
      <c r="C14" s="15" t="s">
        <v>38</v>
      </c>
      <c r="D14" s="3"/>
      <c r="E14" s="3"/>
      <c r="F14" s="3"/>
      <c r="G14" s="3" t="s">
        <v>30</v>
      </c>
      <c r="H14" s="3"/>
      <c r="I14" s="3" t="s">
        <v>30</v>
      </c>
      <c r="J14" s="3"/>
      <c r="K14" s="3" t="s">
        <v>30</v>
      </c>
      <c r="L14" s="3"/>
      <c r="M14" s="3" t="s">
        <v>60</v>
      </c>
      <c r="N14" s="3" t="s">
        <v>28</v>
      </c>
      <c r="O14" s="3"/>
      <c r="P14" s="6" t="s">
        <v>61</v>
      </c>
      <c r="Q14" s="5">
        <v>0</v>
      </c>
      <c r="R14" s="5" t="s">
        <v>28</v>
      </c>
      <c r="S14" s="6"/>
      <c r="T14" s="11" t="s">
        <v>39</v>
      </c>
      <c r="U14" s="12" t="s">
        <v>58</v>
      </c>
      <c r="V14" s="11">
        <v>0.02</v>
      </c>
      <c r="W14" s="11">
        <v>0.45</v>
      </c>
      <c r="X14" s="11" t="s">
        <v>28</v>
      </c>
      <c r="Y14" s="11" t="s">
        <v>28</v>
      </c>
      <c r="Z14"/>
    </row>
    <row r="15" spans="1:26" ht="35.25" hidden="1" customHeight="1">
      <c r="A15" s="14" t="s">
        <v>62</v>
      </c>
      <c r="B15" s="15" t="s">
        <v>28</v>
      </c>
      <c r="C15" s="15" t="s">
        <v>50</v>
      </c>
      <c r="D15" s="3"/>
      <c r="E15" s="3"/>
      <c r="F15" s="3" t="s">
        <v>28</v>
      </c>
      <c r="G15" s="3"/>
      <c r="H15" s="3"/>
      <c r="I15" s="3"/>
      <c r="J15" s="3"/>
      <c r="K15" s="3"/>
      <c r="L15" s="3"/>
      <c r="M15" s="3"/>
      <c r="N15" s="3"/>
      <c r="O15" s="3"/>
      <c r="P15" s="5">
        <v>0.03</v>
      </c>
      <c r="Q15" s="5"/>
      <c r="R15" s="5"/>
      <c r="S15" s="6"/>
      <c r="W15" s="11">
        <v>0</v>
      </c>
      <c r="Z15"/>
    </row>
    <row r="16" spans="1:26" ht="35.25" hidden="1" customHeight="1">
      <c r="A16" s="14" t="s">
        <v>63</v>
      </c>
      <c r="B16" s="15" t="s">
        <v>28</v>
      </c>
      <c r="C16" s="15" t="s">
        <v>29</v>
      </c>
      <c r="D16" s="3"/>
      <c r="E16" s="3"/>
      <c r="F16" s="3"/>
      <c r="G16" s="3" t="s">
        <v>30</v>
      </c>
      <c r="H16" s="3"/>
      <c r="I16" s="3" t="s">
        <v>30</v>
      </c>
      <c r="J16" s="3"/>
      <c r="K16" s="3"/>
      <c r="L16" s="3" t="s">
        <v>28</v>
      </c>
      <c r="M16" s="3"/>
      <c r="N16" s="3"/>
      <c r="O16" s="3"/>
      <c r="P16" s="5">
        <v>0.02</v>
      </c>
      <c r="Q16" s="5"/>
      <c r="R16" s="5"/>
      <c r="S16" s="6"/>
      <c r="U16" s="11">
        <v>0.02</v>
      </c>
      <c r="W16" s="11">
        <v>0.04</v>
      </c>
      <c r="X16" s="11" t="s">
        <v>28</v>
      </c>
      <c r="Y16" s="11" t="s">
        <v>28</v>
      </c>
      <c r="Z16"/>
    </row>
    <row r="17" spans="1:25" customFormat="1" ht="35.25" hidden="1" customHeight="1">
      <c r="A17" s="14" t="s">
        <v>64</v>
      </c>
      <c r="B17" s="15" t="s">
        <v>28</v>
      </c>
      <c r="C17" s="15" t="s">
        <v>50</v>
      </c>
      <c r="D17" s="3"/>
      <c r="E17" s="3"/>
      <c r="F17" s="3"/>
      <c r="G17" s="3" t="s">
        <v>30</v>
      </c>
      <c r="H17" s="3"/>
      <c r="I17" s="3"/>
      <c r="J17" s="3"/>
      <c r="K17" s="3"/>
      <c r="L17" s="3" t="s">
        <v>30</v>
      </c>
      <c r="M17" s="3"/>
      <c r="N17" s="3"/>
      <c r="O17" s="3"/>
      <c r="P17" s="6" t="s">
        <v>56</v>
      </c>
      <c r="Q17" s="5">
        <v>0.04</v>
      </c>
      <c r="R17" s="5"/>
      <c r="S17" s="6"/>
      <c r="T17" s="11">
        <v>5.5E-2</v>
      </c>
      <c r="U17" s="11" t="s">
        <v>39</v>
      </c>
      <c r="V17" s="11" t="s">
        <v>39</v>
      </c>
      <c r="W17" s="11">
        <v>0.04</v>
      </c>
      <c r="X17" s="11" t="s">
        <v>28</v>
      </c>
      <c r="Y17" s="11" t="s">
        <v>28</v>
      </c>
    </row>
    <row r="18" spans="1:25" customFormat="1" ht="35.25" hidden="1" customHeight="1">
      <c r="A18" s="14" t="s">
        <v>65</v>
      </c>
      <c r="B18" s="15" t="s">
        <v>28</v>
      </c>
      <c r="C18" s="15" t="s">
        <v>50</v>
      </c>
      <c r="D18" s="3"/>
      <c r="E18" s="3"/>
      <c r="F18" s="3"/>
      <c r="G18" s="3" t="s">
        <v>30</v>
      </c>
      <c r="H18" s="3"/>
      <c r="I18" s="3" t="s">
        <v>35</v>
      </c>
      <c r="J18" s="3" t="s">
        <v>28</v>
      </c>
      <c r="K18" s="3"/>
      <c r="L18" s="3" t="s">
        <v>28</v>
      </c>
      <c r="M18" s="3" t="s">
        <v>66</v>
      </c>
      <c r="N18" s="3"/>
      <c r="O18" s="3"/>
      <c r="P18" s="5">
        <v>0.03</v>
      </c>
      <c r="Q18" s="5"/>
      <c r="R18" s="5"/>
      <c r="S18" s="6"/>
      <c r="T18" s="11"/>
      <c r="U18" s="11"/>
      <c r="V18" s="11"/>
      <c r="W18" s="11">
        <v>0</v>
      </c>
      <c r="X18" s="11"/>
      <c r="Y18" s="11"/>
    </row>
    <row r="19" spans="1:25" customFormat="1" ht="54" hidden="1" customHeight="1">
      <c r="A19" s="14" t="s">
        <v>67</v>
      </c>
      <c r="B19" s="15" t="s">
        <v>28</v>
      </c>
      <c r="C19" s="15" t="s">
        <v>38</v>
      </c>
      <c r="D19" s="3"/>
      <c r="E19" s="3"/>
      <c r="F19" s="3" t="s">
        <v>30</v>
      </c>
      <c r="G19" s="3"/>
      <c r="H19" s="3"/>
      <c r="I19" s="3"/>
      <c r="J19" s="3"/>
      <c r="K19" s="3"/>
      <c r="L19" s="3"/>
      <c r="M19" s="3"/>
      <c r="N19" s="3"/>
      <c r="O19" s="3"/>
      <c r="P19" s="6" t="s">
        <v>61</v>
      </c>
      <c r="Q19" s="5">
        <v>0</v>
      </c>
      <c r="R19" s="5"/>
      <c r="S19" s="6"/>
      <c r="T19" s="11" t="s">
        <v>39</v>
      </c>
      <c r="U19" s="11">
        <v>0.02</v>
      </c>
      <c r="V19" s="11" t="s">
        <v>39</v>
      </c>
      <c r="W19" s="11">
        <v>0.08</v>
      </c>
      <c r="X19" s="11" t="s">
        <v>28</v>
      </c>
      <c r="Y19" s="11" t="s">
        <v>28</v>
      </c>
    </row>
    <row r="20" spans="1:25" customFormat="1" ht="54" hidden="1" customHeight="1">
      <c r="A20" s="14" t="s">
        <v>68</v>
      </c>
      <c r="B20" s="15" t="s">
        <v>28</v>
      </c>
      <c r="C20" s="15" t="s">
        <v>58</v>
      </c>
      <c r="D20" s="3"/>
      <c r="E20" s="3"/>
      <c r="F20" s="3"/>
      <c r="G20" s="3" t="s">
        <v>28</v>
      </c>
      <c r="H20" s="3"/>
      <c r="I20" s="3" t="s">
        <v>28</v>
      </c>
      <c r="J20" s="3" t="s">
        <v>28</v>
      </c>
      <c r="K20" s="3"/>
      <c r="L20" s="3"/>
      <c r="M20" s="3"/>
      <c r="N20" s="3"/>
      <c r="O20" s="3"/>
      <c r="P20" s="5">
        <v>0.03</v>
      </c>
      <c r="Q20" s="5"/>
      <c r="R20" s="5"/>
      <c r="S20" s="6"/>
      <c r="T20" s="11"/>
      <c r="U20" s="11"/>
      <c r="V20" s="11"/>
      <c r="W20" s="11">
        <v>0</v>
      </c>
      <c r="X20" s="11"/>
      <c r="Y20" s="11"/>
    </row>
    <row r="21" spans="1:25" customFormat="1" ht="40.5" hidden="1" customHeight="1">
      <c r="A21" s="14" t="s">
        <v>69</v>
      </c>
      <c r="B21" s="15" t="s">
        <v>28</v>
      </c>
      <c r="C21" s="15" t="s">
        <v>50</v>
      </c>
      <c r="D21" s="3"/>
      <c r="E21" s="3"/>
      <c r="F21" s="3"/>
      <c r="G21" s="3" t="s">
        <v>28</v>
      </c>
      <c r="H21" s="3"/>
      <c r="I21" s="3" t="s">
        <v>28</v>
      </c>
      <c r="J21" s="3"/>
      <c r="K21" s="3"/>
      <c r="L21" s="3"/>
      <c r="M21" s="3"/>
      <c r="N21" s="3"/>
      <c r="O21" s="3"/>
      <c r="P21" s="5">
        <v>0.02</v>
      </c>
      <c r="Q21" s="5"/>
      <c r="R21" s="5"/>
      <c r="S21" s="6"/>
      <c r="T21" s="11"/>
      <c r="U21" s="11">
        <v>0.02</v>
      </c>
      <c r="V21" s="11"/>
      <c r="W21" s="11">
        <v>0.06</v>
      </c>
      <c r="X21" s="11" t="s">
        <v>28</v>
      </c>
      <c r="Y21" s="11" t="s">
        <v>28</v>
      </c>
    </row>
    <row r="22" spans="1:25" customFormat="1" ht="40.5" hidden="1" customHeight="1">
      <c r="A22" s="14" t="s">
        <v>70</v>
      </c>
      <c r="B22" s="15" t="s">
        <v>28</v>
      </c>
      <c r="C22" s="15" t="s">
        <v>29</v>
      </c>
      <c r="D22" s="3"/>
      <c r="E22" s="3"/>
      <c r="F22" s="3"/>
      <c r="G22" s="3" t="s">
        <v>28</v>
      </c>
      <c r="H22" s="3"/>
      <c r="I22" s="3" t="s">
        <v>28</v>
      </c>
      <c r="J22" s="3"/>
      <c r="K22" s="3"/>
      <c r="L22" s="3"/>
      <c r="M22" s="3"/>
      <c r="N22" s="3"/>
      <c r="O22" s="3"/>
      <c r="P22" s="5">
        <v>0.02</v>
      </c>
      <c r="Q22" s="5"/>
      <c r="R22" s="5"/>
      <c r="S22" s="6"/>
      <c r="T22" s="11"/>
      <c r="U22" s="11">
        <v>0.02</v>
      </c>
      <c r="V22" s="11"/>
      <c r="W22" s="11">
        <v>0.04</v>
      </c>
      <c r="X22" s="11" t="s">
        <v>28</v>
      </c>
      <c r="Y22" s="11" t="s">
        <v>28</v>
      </c>
    </row>
    <row r="23" spans="1:25" customFormat="1" ht="35.25" hidden="1" customHeight="1">
      <c r="A23" s="14" t="s">
        <v>71</v>
      </c>
      <c r="B23" s="15" t="s">
        <v>28</v>
      </c>
      <c r="C23" s="15" t="s">
        <v>50</v>
      </c>
      <c r="D23" s="3"/>
      <c r="E23" s="3"/>
      <c r="F23" s="3" t="s">
        <v>28</v>
      </c>
      <c r="G23" s="3"/>
      <c r="H23" s="3"/>
      <c r="I23" s="3" t="s">
        <v>30</v>
      </c>
      <c r="J23" s="3"/>
      <c r="K23" s="3"/>
      <c r="L23" s="3"/>
      <c r="M23" s="3"/>
      <c r="N23" s="3"/>
      <c r="O23" s="3"/>
      <c r="P23" s="5">
        <v>0.02</v>
      </c>
      <c r="Q23" s="5"/>
      <c r="R23" s="5"/>
      <c r="S23" s="6"/>
      <c r="T23" s="11"/>
      <c r="U23" s="11" t="s">
        <v>39</v>
      </c>
      <c r="V23" s="11">
        <v>0.02</v>
      </c>
      <c r="W23" s="11">
        <v>0.04</v>
      </c>
      <c r="X23" s="11" t="s">
        <v>28</v>
      </c>
      <c r="Y23" s="11" t="s">
        <v>28</v>
      </c>
    </row>
    <row r="24" spans="1:25" customFormat="1" ht="35.25" hidden="1" customHeight="1">
      <c r="A24" s="14" t="s">
        <v>72</v>
      </c>
      <c r="B24" s="15" t="s">
        <v>28</v>
      </c>
      <c r="C24" s="15" t="s">
        <v>50</v>
      </c>
      <c r="D24" s="3"/>
      <c r="E24" s="3"/>
      <c r="F24" s="3" t="s">
        <v>30</v>
      </c>
      <c r="G24" s="3"/>
      <c r="H24" s="3"/>
      <c r="I24" s="3" t="s">
        <v>30</v>
      </c>
      <c r="J24" s="3" t="s">
        <v>28</v>
      </c>
      <c r="K24" s="3"/>
      <c r="L24" s="3" t="s">
        <v>30</v>
      </c>
      <c r="M24" s="3"/>
      <c r="N24" s="3"/>
      <c r="O24" s="3"/>
      <c r="P24" s="6" t="s">
        <v>56</v>
      </c>
      <c r="Q24" s="5">
        <v>0</v>
      </c>
      <c r="R24" s="5" t="s">
        <v>28</v>
      </c>
      <c r="S24" s="6"/>
      <c r="T24" s="11">
        <v>0.04</v>
      </c>
      <c r="U24" s="11">
        <v>0.02</v>
      </c>
      <c r="V24" s="11" t="s">
        <v>39</v>
      </c>
      <c r="W24" s="11">
        <v>0.04</v>
      </c>
      <c r="X24" s="11" t="s">
        <v>28</v>
      </c>
      <c r="Y24" s="11" t="s">
        <v>28</v>
      </c>
    </row>
    <row r="25" spans="1:25" customFormat="1" ht="35.25" hidden="1" customHeight="1">
      <c r="A25" s="14" t="s">
        <v>73</v>
      </c>
      <c r="B25" s="15" t="s">
        <v>28</v>
      </c>
      <c r="C25" s="15" t="s">
        <v>38</v>
      </c>
      <c r="D25" s="3"/>
      <c r="E25" s="3"/>
      <c r="F25" s="3" t="s">
        <v>28</v>
      </c>
      <c r="G25" s="3"/>
      <c r="H25" s="3"/>
      <c r="I25" s="3"/>
      <c r="J25" s="3"/>
      <c r="K25" s="3"/>
      <c r="L25" s="3" t="s">
        <v>30</v>
      </c>
      <c r="M25" s="3"/>
      <c r="N25" s="3"/>
      <c r="O25" s="3"/>
      <c r="P25" s="5">
        <v>0.02</v>
      </c>
      <c r="Q25" s="5"/>
      <c r="R25" s="5"/>
      <c r="S25" s="6"/>
      <c r="T25" s="11"/>
      <c r="U25" s="11" t="s">
        <v>39</v>
      </c>
      <c r="V25" s="11">
        <v>0.02</v>
      </c>
      <c r="W25" s="11">
        <v>0.04</v>
      </c>
      <c r="X25" s="11" t="s">
        <v>28</v>
      </c>
      <c r="Y25" s="11" t="s">
        <v>28</v>
      </c>
    </row>
    <row r="26" spans="1:25" customFormat="1" ht="35.25" hidden="1" customHeight="1">
      <c r="A26" s="14" t="s">
        <v>74</v>
      </c>
      <c r="B26" s="15" t="s">
        <v>28</v>
      </c>
      <c r="C26" s="15" t="s">
        <v>38</v>
      </c>
      <c r="D26" s="3"/>
      <c r="E26" s="3"/>
      <c r="F26" s="3" t="s">
        <v>28</v>
      </c>
      <c r="G26" s="3"/>
      <c r="H26" s="3"/>
      <c r="I26" s="3"/>
      <c r="J26" s="3"/>
      <c r="K26" s="3" t="s">
        <v>30</v>
      </c>
      <c r="L26" s="3"/>
      <c r="M26" s="3"/>
      <c r="N26" s="3"/>
      <c r="O26" s="3"/>
      <c r="P26" s="5">
        <v>0.02</v>
      </c>
      <c r="Q26" s="5">
        <v>0</v>
      </c>
      <c r="R26" s="5" t="s">
        <v>28</v>
      </c>
      <c r="S26" s="6"/>
      <c r="T26" s="11">
        <v>0.05</v>
      </c>
      <c r="U26" s="11">
        <v>0.02</v>
      </c>
      <c r="V26" s="11">
        <v>0.02</v>
      </c>
      <c r="W26" s="11">
        <v>0.05</v>
      </c>
      <c r="X26" s="11" t="s">
        <v>28</v>
      </c>
      <c r="Y26" s="11" t="s">
        <v>28</v>
      </c>
    </row>
    <row r="27" spans="1:25" customFormat="1" ht="35.25" hidden="1" customHeight="1">
      <c r="A27" s="14" t="s">
        <v>75</v>
      </c>
      <c r="B27" s="15" t="s">
        <v>28</v>
      </c>
      <c r="C27" s="15" t="s">
        <v>29</v>
      </c>
      <c r="D27" s="3"/>
      <c r="E27" s="3"/>
      <c r="F27" s="3"/>
      <c r="G27" s="3" t="s">
        <v>28</v>
      </c>
      <c r="H27" s="3"/>
      <c r="I27" s="3" t="s">
        <v>30</v>
      </c>
      <c r="J27" s="3" t="s">
        <v>28</v>
      </c>
      <c r="K27" s="3"/>
      <c r="L27" s="3"/>
      <c r="M27" s="3"/>
      <c r="N27" s="3"/>
      <c r="O27" s="3"/>
      <c r="P27" s="5">
        <v>0.02</v>
      </c>
      <c r="Q27" s="5"/>
      <c r="R27" s="5"/>
      <c r="S27" s="6"/>
      <c r="T27" s="11"/>
      <c r="U27" s="11">
        <v>0.02</v>
      </c>
      <c r="V27" s="11"/>
      <c r="W27" s="11">
        <v>0.02</v>
      </c>
      <c r="X27" s="11" t="s">
        <v>28</v>
      </c>
      <c r="Y27" s="11" t="s">
        <v>28</v>
      </c>
    </row>
    <row r="28" spans="1:25" customFormat="1" ht="35.25" hidden="1" customHeight="1">
      <c r="A28" s="14" t="s">
        <v>76</v>
      </c>
      <c r="B28" s="15" t="s">
        <v>28</v>
      </c>
      <c r="C28" s="15" t="s">
        <v>29</v>
      </c>
      <c r="D28" s="3"/>
      <c r="E28" s="3" t="s">
        <v>28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6" t="s">
        <v>56</v>
      </c>
      <c r="Q28" s="5"/>
      <c r="R28" s="5"/>
      <c r="S28" s="6"/>
      <c r="T28" s="11"/>
      <c r="U28" s="11" t="s">
        <v>39</v>
      </c>
      <c r="V28" s="11"/>
      <c r="W28" s="11">
        <v>0.05</v>
      </c>
      <c r="X28" s="11" t="s">
        <v>28</v>
      </c>
      <c r="Y28" s="11" t="s">
        <v>28</v>
      </c>
    </row>
    <row r="29" spans="1:25" customFormat="1" ht="35.25" hidden="1" customHeight="1">
      <c r="A29" s="14" t="s">
        <v>77</v>
      </c>
      <c r="B29" s="15" t="s">
        <v>28</v>
      </c>
      <c r="C29" s="15" t="s">
        <v>29</v>
      </c>
      <c r="D29" s="3"/>
      <c r="E29" s="3"/>
      <c r="F29" s="3"/>
      <c r="G29" s="3" t="s">
        <v>30</v>
      </c>
      <c r="H29" s="3"/>
      <c r="I29" s="3" t="s">
        <v>30</v>
      </c>
      <c r="J29" s="3" t="s">
        <v>28</v>
      </c>
      <c r="K29" s="3"/>
      <c r="L29" s="3" t="s">
        <v>30</v>
      </c>
      <c r="M29" s="3" t="s">
        <v>78</v>
      </c>
      <c r="N29" s="3"/>
      <c r="O29" s="3"/>
      <c r="P29" s="6" t="s">
        <v>39</v>
      </c>
      <c r="Q29" s="5">
        <v>0</v>
      </c>
      <c r="R29" s="5" t="s">
        <v>30</v>
      </c>
      <c r="S29" s="6"/>
      <c r="T29" s="11">
        <v>0.02</v>
      </c>
      <c r="U29" s="11">
        <v>0.02</v>
      </c>
      <c r="V29" s="11" t="s">
        <v>39</v>
      </c>
      <c r="W29" s="11">
        <v>0.03</v>
      </c>
      <c r="X29" s="11" t="s">
        <v>28</v>
      </c>
      <c r="Y29" s="11" t="s">
        <v>28</v>
      </c>
    </row>
    <row r="30" spans="1:25" customFormat="1" ht="35.25" hidden="1" customHeight="1">
      <c r="A30" s="14" t="s">
        <v>79</v>
      </c>
      <c r="B30" s="15" t="s">
        <v>28</v>
      </c>
      <c r="C30" s="15" t="s">
        <v>50</v>
      </c>
      <c r="D30" s="3"/>
      <c r="E30" s="3"/>
      <c r="F30" s="3"/>
      <c r="G30" s="3" t="s">
        <v>28</v>
      </c>
      <c r="H30" s="3"/>
      <c r="I30" s="3" t="s">
        <v>30</v>
      </c>
      <c r="J30" s="3" t="s">
        <v>28</v>
      </c>
      <c r="K30" s="3" t="s">
        <v>30</v>
      </c>
      <c r="L30" s="3"/>
      <c r="M30" s="3" t="s">
        <v>80</v>
      </c>
      <c r="N30" s="3"/>
      <c r="O30" s="3"/>
      <c r="P30" s="5">
        <v>0.02</v>
      </c>
      <c r="Q30" s="5"/>
      <c r="R30" s="5"/>
      <c r="S30" s="6"/>
      <c r="T30" s="11"/>
      <c r="U30" s="11">
        <v>0.02</v>
      </c>
      <c r="V30" s="11">
        <v>0.02</v>
      </c>
      <c r="W30" s="11">
        <v>0.02</v>
      </c>
      <c r="X30" s="11" t="s">
        <v>28</v>
      </c>
      <c r="Y30" s="11" t="s">
        <v>28</v>
      </c>
    </row>
    <row r="31" spans="1:25" customFormat="1" ht="35.25" hidden="1" customHeight="1">
      <c r="A31" s="14" t="s">
        <v>81</v>
      </c>
      <c r="B31" s="15" t="s">
        <v>28</v>
      </c>
      <c r="C31" s="15" t="s">
        <v>58</v>
      </c>
      <c r="D31" s="3"/>
      <c r="E31" s="3"/>
      <c r="F31" s="3"/>
      <c r="G31" s="3" t="s">
        <v>28</v>
      </c>
      <c r="H31" s="3"/>
      <c r="I31" s="3" t="s">
        <v>28</v>
      </c>
      <c r="J31" s="3"/>
      <c r="K31" s="3"/>
      <c r="L31" s="3"/>
      <c r="M31" s="3"/>
      <c r="N31" s="3"/>
      <c r="O31" s="3"/>
      <c r="P31" s="5">
        <v>0.03</v>
      </c>
      <c r="Q31" s="5">
        <v>0.04</v>
      </c>
      <c r="R31" s="5"/>
      <c r="S31" s="6"/>
      <c r="T31" s="11">
        <v>0.04</v>
      </c>
      <c r="U31" s="11">
        <v>0.02</v>
      </c>
      <c r="V31" s="11">
        <v>0.02</v>
      </c>
      <c r="W31" s="11">
        <v>0.03</v>
      </c>
      <c r="X31" s="11" t="s">
        <v>28</v>
      </c>
      <c r="Y31" s="11" t="s">
        <v>28</v>
      </c>
    </row>
    <row r="32" spans="1:25" customFormat="1" ht="35.25" hidden="1" customHeight="1">
      <c r="A32" s="14" t="s">
        <v>82</v>
      </c>
      <c r="B32" s="15" t="s">
        <v>28</v>
      </c>
      <c r="C32" s="15" t="s">
        <v>58</v>
      </c>
      <c r="D32" s="3"/>
      <c r="E32" s="3"/>
      <c r="F32" s="3" t="s">
        <v>28</v>
      </c>
      <c r="G32" s="3"/>
      <c r="H32" s="3"/>
      <c r="I32" s="3"/>
      <c r="J32" s="3"/>
      <c r="K32" s="3"/>
      <c r="L32" s="3"/>
      <c r="M32" s="3" t="s">
        <v>83</v>
      </c>
      <c r="N32" s="3"/>
      <c r="O32" s="3"/>
      <c r="P32" s="5">
        <v>0.03</v>
      </c>
      <c r="Q32" s="5"/>
      <c r="R32" s="5"/>
      <c r="S32" s="6"/>
      <c r="T32" s="11"/>
      <c r="U32" s="11"/>
      <c r="V32" s="11"/>
      <c r="W32" s="11">
        <v>0</v>
      </c>
      <c r="X32" s="11"/>
      <c r="Y32" s="11"/>
    </row>
    <row r="33" spans="1:25" customFormat="1" ht="35.25" hidden="1" customHeight="1">
      <c r="A33" s="14" t="s">
        <v>84</v>
      </c>
      <c r="B33" s="15" t="s">
        <v>28</v>
      </c>
      <c r="C33" s="15"/>
      <c r="D33" s="3"/>
      <c r="E33" s="3"/>
      <c r="F33" s="3"/>
      <c r="G33" s="3" t="s">
        <v>28</v>
      </c>
      <c r="H33" s="3"/>
      <c r="I33" s="3" t="s">
        <v>28</v>
      </c>
      <c r="J33" s="3" t="s">
        <v>28</v>
      </c>
      <c r="K33" s="3"/>
      <c r="L33" s="3"/>
      <c r="M33" s="3"/>
      <c r="N33" s="3"/>
      <c r="O33" s="3"/>
      <c r="P33" s="5">
        <v>0.03</v>
      </c>
      <c r="Q33" s="5">
        <v>0.04</v>
      </c>
      <c r="R33" s="5"/>
      <c r="S33" s="6"/>
      <c r="T33" s="11">
        <v>0.04</v>
      </c>
      <c r="U33" s="11" t="s">
        <v>39</v>
      </c>
      <c r="V33" s="11">
        <v>0.02</v>
      </c>
      <c r="W33" s="11">
        <v>0.05</v>
      </c>
      <c r="X33" s="11" t="s">
        <v>28</v>
      </c>
      <c r="Y33" s="11" t="s">
        <v>28</v>
      </c>
    </row>
    <row r="34" spans="1:25" customFormat="1" ht="35.25" hidden="1" customHeight="1">
      <c r="A34" s="14" t="s">
        <v>85</v>
      </c>
      <c r="B34" s="15" t="s">
        <v>28</v>
      </c>
      <c r="C34" s="15" t="s">
        <v>50</v>
      </c>
      <c r="D34" s="3"/>
      <c r="E34" s="3"/>
      <c r="F34" s="3"/>
      <c r="G34" s="3" t="s">
        <v>28</v>
      </c>
      <c r="H34" s="3"/>
      <c r="I34" s="3" t="s">
        <v>28</v>
      </c>
      <c r="J34" s="3" t="s">
        <v>28</v>
      </c>
      <c r="K34" s="3"/>
      <c r="L34" s="3"/>
      <c r="M34" s="3"/>
      <c r="N34" s="3"/>
      <c r="O34" s="3"/>
      <c r="P34" s="5">
        <v>0.03</v>
      </c>
      <c r="Q34" s="5"/>
      <c r="R34" s="5"/>
      <c r="S34" s="6"/>
      <c r="T34" s="11"/>
      <c r="U34" s="11"/>
      <c r="V34" s="11"/>
      <c r="W34" s="11">
        <v>0</v>
      </c>
      <c r="X34" s="11"/>
      <c r="Y34" s="11"/>
    </row>
    <row r="35" spans="1:25" customFormat="1" ht="35.25" hidden="1" customHeight="1">
      <c r="A35" s="14" t="s">
        <v>86</v>
      </c>
      <c r="B35" s="15" t="s">
        <v>28</v>
      </c>
      <c r="C35" s="15" t="s">
        <v>50</v>
      </c>
      <c r="D35" s="3" t="s">
        <v>30</v>
      </c>
      <c r="E35" s="3"/>
      <c r="F35" s="3"/>
      <c r="G35" s="3"/>
      <c r="H35" s="3"/>
      <c r="I35" s="3"/>
      <c r="J35" s="3"/>
      <c r="K35" s="3"/>
      <c r="L35" s="3" t="s">
        <v>28</v>
      </c>
      <c r="M35" s="3" t="s">
        <v>55</v>
      </c>
      <c r="N35" s="3"/>
      <c r="O35" s="3"/>
      <c r="P35" s="6" t="s">
        <v>39</v>
      </c>
      <c r="Q35" s="5"/>
      <c r="R35" s="5"/>
      <c r="S35" s="6"/>
      <c r="T35" s="11"/>
      <c r="U35" s="11" t="s">
        <v>39</v>
      </c>
      <c r="V35" s="11"/>
      <c r="W35" s="11">
        <v>0.1</v>
      </c>
      <c r="X35" s="11" t="s">
        <v>28</v>
      </c>
      <c r="Y35" s="11" t="s">
        <v>28</v>
      </c>
    </row>
    <row r="36" spans="1:25" customFormat="1" ht="35.25" hidden="1" customHeight="1">
      <c r="A36" s="14" t="s">
        <v>87</v>
      </c>
      <c r="B36" s="15" t="s">
        <v>28</v>
      </c>
      <c r="C36" s="15" t="s">
        <v>29</v>
      </c>
      <c r="D36" s="3"/>
      <c r="E36" s="3"/>
      <c r="F36" s="3"/>
      <c r="G36" s="3" t="s">
        <v>28</v>
      </c>
      <c r="H36" s="3"/>
      <c r="I36" s="3" t="s">
        <v>28</v>
      </c>
      <c r="J36" s="3" t="s">
        <v>28</v>
      </c>
      <c r="K36" s="3"/>
      <c r="L36" s="3" t="s">
        <v>30</v>
      </c>
      <c r="M36" s="3"/>
      <c r="N36" s="3"/>
      <c r="O36" s="3"/>
      <c r="P36" s="5">
        <v>0.03</v>
      </c>
      <c r="Q36" s="5"/>
      <c r="R36" s="5"/>
      <c r="S36" s="6"/>
      <c r="T36" s="11">
        <v>5.8000000000000003E-2</v>
      </c>
      <c r="U36" s="11">
        <v>0.02</v>
      </c>
      <c r="V36" s="11" t="s">
        <v>58</v>
      </c>
      <c r="W36" s="11">
        <v>0.03</v>
      </c>
      <c r="X36" s="11" t="s">
        <v>28</v>
      </c>
      <c r="Y36" s="11" t="s">
        <v>28</v>
      </c>
    </row>
    <row r="37" spans="1:25" customFormat="1" ht="60" hidden="1" customHeight="1">
      <c r="A37" s="14" t="s">
        <v>88</v>
      </c>
      <c r="B37" s="15" t="s">
        <v>28</v>
      </c>
      <c r="C37" s="15" t="s">
        <v>38</v>
      </c>
      <c r="D37" s="3"/>
      <c r="E37" s="3"/>
      <c r="F37" s="3"/>
      <c r="G37" s="3" t="s">
        <v>30</v>
      </c>
      <c r="H37" s="3"/>
      <c r="I37" s="3" t="s">
        <v>30</v>
      </c>
      <c r="J37" s="3"/>
      <c r="K37" s="3"/>
      <c r="L37" s="3" t="s">
        <v>30</v>
      </c>
      <c r="M37" s="3"/>
      <c r="N37" s="3"/>
      <c r="O37" s="3"/>
      <c r="P37" s="6" t="s">
        <v>56</v>
      </c>
      <c r="Q37" s="5">
        <v>0.13500000000000001</v>
      </c>
      <c r="R37" s="5" t="s">
        <v>28</v>
      </c>
      <c r="S37" s="6">
        <v>42736</v>
      </c>
      <c r="T37" s="11"/>
      <c r="U37" s="11">
        <v>0.03</v>
      </c>
      <c r="V37" s="11" t="s">
        <v>39</v>
      </c>
      <c r="W37" s="11">
        <v>0.06</v>
      </c>
      <c r="X37" s="11" t="s">
        <v>28</v>
      </c>
      <c r="Y37" s="11" t="s">
        <v>28</v>
      </c>
    </row>
    <row r="38" spans="1:25" customFormat="1" ht="50.25" hidden="1" customHeight="1">
      <c r="A38" s="14" t="s">
        <v>89</v>
      </c>
      <c r="B38" s="15" t="s">
        <v>28</v>
      </c>
      <c r="C38" s="15" t="s">
        <v>50</v>
      </c>
      <c r="D38" s="3"/>
      <c r="E38" s="3"/>
      <c r="F38" s="3"/>
      <c r="G38" s="3" t="s">
        <v>30</v>
      </c>
      <c r="H38" s="3"/>
      <c r="I38" s="3"/>
      <c r="J38" s="3" t="s">
        <v>28</v>
      </c>
      <c r="K38" s="3"/>
      <c r="L38" s="3"/>
      <c r="M38" s="3"/>
      <c r="N38" s="3"/>
      <c r="O38" s="3"/>
      <c r="P38" s="5">
        <v>0.03</v>
      </c>
      <c r="Q38" s="5">
        <v>0.04</v>
      </c>
      <c r="R38" s="5"/>
      <c r="S38" s="6"/>
      <c r="T38" s="11"/>
      <c r="U38" s="11">
        <v>0.02</v>
      </c>
      <c r="V38" s="11">
        <v>0.02</v>
      </c>
      <c r="W38" s="11">
        <v>0.03</v>
      </c>
      <c r="X38" s="11" t="s">
        <v>28</v>
      </c>
      <c r="Y38" s="11" t="s">
        <v>28</v>
      </c>
    </row>
    <row r="39" spans="1:25" customFormat="1" ht="35.25" hidden="1" customHeight="1">
      <c r="A39" s="14" t="s">
        <v>90</v>
      </c>
      <c r="B39" s="15" t="s">
        <v>28</v>
      </c>
      <c r="C39" s="15" t="s">
        <v>29</v>
      </c>
      <c r="D39" s="3"/>
      <c r="E39" s="3"/>
      <c r="F39" s="3"/>
      <c r="G39" s="3" t="s">
        <v>28</v>
      </c>
      <c r="H39" s="3"/>
      <c r="I39" s="3" t="s">
        <v>28</v>
      </c>
      <c r="J39" s="3"/>
      <c r="K39" s="3"/>
      <c r="L39" s="3"/>
      <c r="M39" s="3" t="s">
        <v>51</v>
      </c>
      <c r="N39" s="3"/>
      <c r="O39" s="3"/>
      <c r="P39" s="5">
        <v>0.02</v>
      </c>
      <c r="Q39" s="5"/>
      <c r="R39" s="5"/>
      <c r="S39" s="6"/>
      <c r="T39" s="11"/>
      <c r="U39" s="11" t="s">
        <v>39</v>
      </c>
      <c r="V39" s="11"/>
      <c r="W39" s="11">
        <v>0.04</v>
      </c>
      <c r="X39" s="11" t="s">
        <v>28</v>
      </c>
      <c r="Y39" s="11" t="s">
        <v>28</v>
      </c>
    </row>
    <row r="40" spans="1:25" customFormat="1" ht="50.25" hidden="1" customHeight="1">
      <c r="A40" s="14" t="s">
        <v>91</v>
      </c>
      <c r="B40" s="15" t="s">
        <v>28</v>
      </c>
      <c r="C40" s="15" t="s">
        <v>38</v>
      </c>
      <c r="D40" s="3"/>
      <c r="E40" s="3"/>
      <c r="F40" s="3"/>
      <c r="G40" s="3" t="s">
        <v>30</v>
      </c>
      <c r="H40" s="3"/>
      <c r="I40" s="3" t="s">
        <v>30</v>
      </c>
      <c r="J40" s="3"/>
      <c r="K40" s="3"/>
      <c r="L40" s="3"/>
      <c r="M40" s="3"/>
      <c r="N40" s="3"/>
      <c r="O40" s="3"/>
      <c r="P40" s="5">
        <v>0.02</v>
      </c>
      <c r="Q40" s="5">
        <v>0.04</v>
      </c>
      <c r="R40" s="5"/>
      <c r="S40" s="6"/>
      <c r="T40" s="11"/>
      <c r="U40" s="11">
        <v>0.02</v>
      </c>
      <c r="V40" s="11">
        <v>0.02</v>
      </c>
      <c r="W40" s="11">
        <v>0.06</v>
      </c>
      <c r="X40" s="11" t="s">
        <v>28</v>
      </c>
      <c r="Y40" s="11" t="s">
        <v>28</v>
      </c>
    </row>
    <row r="41" spans="1:25" s="1" customFormat="1" ht="35.25" hidden="1" customHeight="1">
      <c r="A41" s="16" t="s">
        <v>92</v>
      </c>
      <c r="B41" s="17" t="s">
        <v>28</v>
      </c>
      <c r="C41" s="17" t="s">
        <v>50</v>
      </c>
      <c r="D41" s="7"/>
      <c r="E41" s="7"/>
      <c r="F41" s="7"/>
      <c r="G41" s="7"/>
      <c r="H41" s="7"/>
      <c r="I41" s="7"/>
      <c r="J41" s="7"/>
      <c r="K41" s="7"/>
      <c r="L41" s="7" t="s">
        <v>30</v>
      </c>
      <c r="M41" s="7"/>
      <c r="N41" s="7"/>
      <c r="O41" s="7"/>
      <c r="P41" s="9" t="s">
        <v>93</v>
      </c>
      <c r="Q41" s="8">
        <v>0</v>
      </c>
      <c r="R41" s="8"/>
      <c r="S41" s="9"/>
      <c r="T41" s="12">
        <v>0.04</v>
      </c>
      <c r="U41" s="12">
        <v>0.02</v>
      </c>
      <c r="V41" s="12">
        <v>0.02</v>
      </c>
      <c r="W41" s="12">
        <v>0.06</v>
      </c>
      <c r="X41" s="12"/>
      <c r="Y41" s="12"/>
    </row>
    <row r="42" spans="1:25" customFormat="1" ht="35.25" hidden="1" customHeight="1">
      <c r="A42" s="14" t="s">
        <v>94</v>
      </c>
      <c r="B42" s="15" t="s">
        <v>28</v>
      </c>
      <c r="C42" s="15" t="s">
        <v>29</v>
      </c>
      <c r="D42" s="3"/>
      <c r="E42" s="3"/>
      <c r="F42" s="3"/>
      <c r="G42" s="3" t="s">
        <v>30</v>
      </c>
      <c r="H42" s="3"/>
      <c r="I42" s="3" t="s">
        <v>30</v>
      </c>
      <c r="J42" s="3"/>
      <c r="K42" s="3"/>
      <c r="L42" s="3" t="s">
        <v>28</v>
      </c>
      <c r="M42" s="3"/>
      <c r="N42" s="3"/>
      <c r="O42" s="3"/>
      <c r="P42" s="5">
        <v>0.02</v>
      </c>
      <c r="Q42" s="5"/>
      <c r="R42" s="5"/>
      <c r="S42" s="6"/>
      <c r="T42" s="11"/>
      <c r="U42" s="11">
        <v>0.02</v>
      </c>
      <c r="V42" s="11"/>
      <c r="W42" s="11">
        <v>0.02</v>
      </c>
      <c r="X42" s="11" t="s">
        <v>28</v>
      </c>
      <c r="Y42" s="11" t="s">
        <v>28</v>
      </c>
    </row>
    <row r="43" spans="1:25" customFormat="1" ht="35.25" hidden="1" customHeight="1">
      <c r="A43" s="14" t="s">
        <v>95</v>
      </c>
      <c r="B43" s="15" t="s">
        <v>28</v>
      </c>
      <c r="C43" s="15" t="s">
        <v>29</v>
      </c>
      <c r="D43" s="3"/>
      <c r="E43" s="3"/>
      <c r="F43" s="3"/>
      <c r="G43" s="3" t="s">
        <v>28</v>
      </c>
      <c r="H43" s="3"/>
      <c r="I43" s="3"/>
      <c r="J43" s="3" t="s">
        <v>28</v>
      </c>
      <c r="K43" s="3"/>
      <c r="L43" s="3"/>
      <c r="M43" s="3"/>
      <c r="N43" s="3"/>
      <c r="O43" s="3"/>
      <c r="P43" s="5">
        <v>0.03</v>
      </c>
      <c r="Q43" s="5">
        <v>0</v>
      </c>
      <c r="R43" s="5" t="s">
        <v>28</v>
      </c>
      <c r="S43" s="6"/>
      <c r="T43" s="11">
        <v>0.04</v>
      </c>
      <c r="U43" s="11">
        <v>0.03</v>
      </c>
      <c r="V43" s="11" t="s">
        <v>39</v>
      </c>
      <c r="W43" s="11">
        <v>0.03</v>
      </c>
      <c r="X43" s="11" t="s">
        <v>28</v>
      </c>
      <c r="Y43" s="11" t="s">
        <v>28</v>
      </c>
    </row>
    <row r="44" spans="1:25" customFormat="1" ht="35.25" hidden="1" customHeight="1">
      <c r="A44" s="14" t="s">
        <v>96</v>
      </c>
      <c r="B44" s="15" t="s">
        <v>28</v>
      </c>
      <c r="C44" s="15" t="s">
        <v>29</v>
      </c>
      <c r="D44" s="3"/>
      <c r="E44" s="3"/>
      <c r="F44" s="3"/>
      <c r="G44" s="3" t="s">
        <v>28</v>
      </c>
      <c r="H44" s="3"/>
      <c r="I44" s="3" t="s">
        <v>30</v>
      </c>
      <c r="J44" s="3" t="s">
        <v>28</v>
      </c>
      <c r="K44" s="3"/>
      <c r="L44" s="3" t="s">
        <v>30</v>
      </c>
      <c r="M44" s="3"/>
      <c r="N44" s="3"/>
      <c r="O44" s="3"/>
      <c r="P44" s="5">
        <v>0.02</v>
      </c>
      <c r="Q44" s="5"/>
      <c r="R44" s="5"/>
      <c r="S44" s="6"/>
      <c r="T44" s="11"/>
      <c r="U44" s="11">
        <v>0.02</v>
      </c>
      <c r="V44" s="11" t="s">
        <v>39</v>
      </c>
      <c r="W44" s="11">
        <v>0.02</v>
      </c>
      <c r="X44" s="11" t="s">
        <v>28</v>
      </c>
      <c r="Y44" s="11" t="s">
        <v>28</v>
      </c>
    </row>
    <row r="45" spans="1:25" customFormat="1" ht="35.25" hidden="1" customHeight="1">
      <c r="A45" s="14" t="s">
        <v>97</v>
      </c>
      <c r="B45" s="15" t="s">
        <v>28</v>
      </c>
      <c r="C45" s="15" t="s">
        <v>29</v>
      </c>
      <c r="D45" s="3"/>
      <c r="E45" s="3"/>
      <c r="F45" s="3"/>
      <c r="G45" s="3"/>
      <c r="H45" s="3" t="s">
        <v>28</v>
      </c>
      <c r="I45" s="3" t="s">
        <v>28</v>
      </c>
      <c r="J45" s="3" t="s">
        <v>28</v>
      </c>
      <c r="K45" s="3"/>
      <c r="L45" s="3"/>
      <c r="M45" s="3"/>
      <c r="N45" s="3"/>
      <c r="O45" s="3"/>
      <c r="P45" s="5">
        <v>0.02</v>
      </c>
      <c r="Q45" s="5"/>
      <c r="R45" s="5"/>
      <c r="S45" s="6"/>
      <c r="T45" s="11"/>
      <c r="U45" s="11" t="s">
        <v>39</v>
      </c>
      <c r="V45" s="11"/>
      <c r="W45" s="11">
        <v>0.02</v>
      </c>
      <c r="X45" s="11" t="s">
        <v>28</v>
      </c>
      <c r="Y45" s="11" t="s">
        <v>28</v>
      </c>
    </row>
    <row r="46" spans="1:25" customFormat="1" ht="35.25" hidden="1" customHeight="1">
      <c r="A46" s="14" t="s">
        <v>98</v>
      </c>
      <c r="B46" s="15" t="s">
        <v>28</v>
      </c>
      <c r="C46" s="15" t="s">
        <v>50</v>
      </c>
      <c r="D46" s="3"/>
      <c r="E46" s="3"/>
      <c r="F46" s="3" t="s">
        <v>30</v>
      </c>
      <c r="G46" s="3"/>
      <c r="H46" s="3"/>
      <c r="I46" s="3" t="s">
        <v>30</v>
      </c>
      <c r="J46" s="3" t="s">
        <v>28</v>
      </c>
      <c r="K46" s="3"/>
      <c r="L46" s="3" t="s">
        <v>30</v>
      </c>
      <c r="M46" s="3"/>
      <c r="N46" s="3"/>
      <c r="O46" s="3"/>
      <c r="P46" s="6" t="s">
        <v>93</v>
      </c>
      <c r="Q46" s="5">
        <v>0</v>
      </c>
      <c r="R46" s="5"/>
      <c r="S46" s="6"/>
      <c r="T46" s="11"/>
      <c r="U46" s="11">
        <v>0.03</v>
      </c>
      <c r="V46" s="11">
        <v>0.04</v>
      </c>
      <c r="W46" s="11">
        <v>0.04</v>
      </c>
      <c r="X46" s="11" t="s">
        <v>28</v>
      </c>
      <c r="Y46" s="11" t="s">
        <v>28</v>
      </c>
    </row>
    <row r="47" spans="1:25" customFormat="1" ht="35.25" hidden="1" customHeight="1">
      <c r="A47" s="14" t="s">
        <v>99</v>
      </c>
      <c r="B47" s="15" t="s">
        <v>28</v>
      </c>
      <c r="C47" s="15" t="s">
        <v>29</v>
      </c>
      <c r="D47" s="3"/>
      <c r="E47" s="3"/>
      <c r="F47" s="3" t="s">
        <v>28</v>
      </c>
      <c r="G47" s="3"/>
      <c r="H47" s="3"/>
      <c r="I47" s="3" t="s">
        <v>30</v>
      </c>
      <c r="J47" s="3"/>
      <c r="K47" s="3"/>
      <c r="L47" s="3" t="s">
        <v>30</v>
      </c>
      <c r="M47" s="3" t="s">
        <v>80</v>
      </c>
      <c r="N47" s="3"/>
      <c r="O47" s="3"/>
      <c r="P47" s="5">
        <v>0.02</v>
      </c>
      <c r="Q47" s="5"/>
      <c r="R47" s="5"/>
      <c r="S47" s="6"/>
      <c r="T47" s="11"/>
      <c r="U47" s="11" t="s">
        <v>39</v>
      </c>
      <c r="V47" s="11"/>
      <c r="W47" s="11">
        <v>0.04</v>
      </c>
      <c r="X47" s="11" t="s">
        <v>28</v>
      </c>
      <c r="Y47" s="11" t="s">
        <v>28</v>
      </c>
    </row>
    <row r="48" spans="1:25" customFormat="1" ht="35.25" hidden="1" customHeight="1">
      <c r="A48" s="14" t="s">
        <v>100</v>
      </c>
      <c r="B48" s="15" t="s">
        <v>28</v>
      </c>
      <c r="C48" s="15" t="s">
        <v>50</v>
      </c>
      <c r="D48" s="3"/>
      <c r="E48" s="3"/>
      <c r="F48" s="3"/>
      <c r="G48" s="3" t="s">
        <v>28</v>
      </c>
      <c r="H48" s="3"/>
      <c r="I48" s="3" t="s">
        <v>28</v>
      </c>
      <c r="J48" s="3" t="s">
        <v>28</v>
      </c>
      <c r="K48" s="3"/>
      <c r="L48" s="3"/>
      <c r="M48" s="3"/>
      <c r="N48" s="3"/>
      <c r="O48" s="3"/>
      <c r="P48" s="5">
        <v>0.03</v>
      </c>
      <c r="Q48" s="5"/>
      <c r="R48" s="5"/>
      <c r="S48" s="6"/>
      <c r="T48" s="11"/>
      <c r="U48" s="11" t="s">
        <v>101</v>
      </c>
      <c r="V48" s="11"/>
      <c r="W48" s="11">
        <v>0.03</v>
      </c>
      <c r="X48" s="11" t="s">
        <v>28</v>
      </c>
      <c r="Y48" s="11" t="s">
        <v>28</v>
      </c>
    </row>
    <row r="49" spans="1:25" customFormat="1" ht="35.25" hidden="1" customHeight="1">
      <c r="A49" s="14" t="s">
        <v>102</v>
      </c>
      <c r="B49" s="15" t="s">
        <v>28</v>
      </c>
      <c r="C49" s="15" t="s">
        <v>29</v>
      </c>
      <c r="D49" s="3"/>
      <c r="E49" s="3"/>
      <c r="F49" s="3"/>
      <c r="G49" s="3" t="s">
        <v>28</v>
      </c>
      <c r="H49" s="3"/>
      <c r="I49" s="3" t="s">
        <v>28</v>
      </c>
      <c r="J49" s="3" t="s">
        <v>28</v>
      </c>
      <c r="K49" s="3"/>
      <c r="L49" s="3"/>
      <c r="M49" s="3"/>
      <c r="N49" s="3"/>
      <c r="O49" s="3"/>
      <c r="P49" s="5">
        <v>0.02</v>
      </c>
      <c r="Q49" s="5"/>
      <c r="R49" s="5"/>
      <c r="S49" s="6"/>
      <c r="T49" s="11"/>
      <c r="U49" s="11">
        <v>0.02</v>
      </c>
      <c r="V49" s="11"/>
      <c r="W49" s="11">
        <v>0.05</v>
      </c>
      <c r="X49" s="11" t="s">
        <v>28</v>
      </c>
      <c r="Y49" s="11" t="s">
        <v>28</v>
      </c>
    </row>
    <row r="50" spans="1:25" customFormat="1" ht="35.25" hidden="1" customHeight="1">
      <c r="A50" s="14" t="s">
        <v>103</v>
      </c>
      <c r="B50" s="15" t="s">
        <v>28</v>
      </c>
      <c r="C50" s="15" t="s">
        <v>38</v>
      </c>
      <c r="D50" s="3"/>
      <c r="E50" s="3" t="s">
        <v>30</v>
      </c>
      <c r="F50" s="3"/>
      <c r="G50" s="3"/>
      <c r="H50" s="3"/>
      <c r="I50" s="3" t="s">
        <v>30</v>
      </c>
      <c r="J50" s="3"/>
      <c r="K50" s="3"/>
      <c r="L50" s="3"/>
      <c r="M50" s="3"/>
      <c r="N50" s="3"/>
      <c r="O50" s="3"/>
      <c r="P50" s="5">
        <v>0.02</v>
      </c>
      <c r="Q50" s="5"/>
      <c r="R50" s="5"/>
      <c r="S50" s="6"/>
      <c r="T50" s="11"/>
      <c r="U50" s="11" t="s">
        <v>39</v>
      </c>
      <c r="V50" s="11"/>
      <c r="W50" s="11">
        <v>0.08</v>
      </c>
      <c r="X50" s="11" t="s">
        <v>28</v>
      </c>
      <c r="Y50" s="11" t="s">
        <v>28</v>
      </c>
    </row>
    <row r="51" spans="1:25" customFormat="1" ht="35.25" hidden="1" customHeight="1">
      <c r="A51" s="14" t="s">
        <v>104</v>
      </c>
      <c r="B51" s="15" t="s">
        <v>28</v>
      </c>
      <c r="C51" s="15" t="s">
        <v>50</v>
      </c>
      <c r="D51" s="3" t="s">
        <v>30</v>
      </c>
      <c r="E51" s="3"/>
      <c r="F51" s="3" t="s">
        <v>30</v>
      </c>
      <c r="G51" s="3"/>
      <c r="H51" s="3"/>
      <c r="I51" s="3" t="s">
        <v>30</v>
      </c>
      <c r="J51" s="3"/>
      <c r="K51" s="3"/>
      <c r="L51" s="3"/>
      <c r="M51" s="3" t="s">
        <v>55</v>
      </c>
      <c r="N51" s="3"/>
      <c r="O51" s="3"/>
      <c r="P51" s="5" t="s">
        <v>39</v>
      </c>
      <c r="Q51" s="5"/>
      <c r="R51" s="5"/>
      <c r="S51" s="6"/>
      <c r="T51" s="11"/>
      <c r="U51" s="11" t="s">
        <v>39</v>
      </c>
      <c r="V51" s="11"/>
      <c r="W51" s="11">
        <v>0.05</v>
      </c>
      <c r="X51" s="11" t="s">
        <v>28</v>
      </c>
      <c r="Y51" s="11" t="s">
        <v>28</v>
      </c>
    </row>
    <row r="52" spans="1:25" customFormat="1" ht="35.25" hidden="1" customHeight="1">
      <c r="A52" s="14" t="s">
        <v>105</v>
      </c>
      <c r="B52" s="15" t="s">
        <v>28</v>
      </c>
      <c r="C52" s="15" t="s">
        <v>50</v>
      </c>
      <c r="D52" s="3"/>
      <c r="E52" s="3"/>
      <c r="F52" s="3"/>
      <c r="G52" s="3" t="s">
        <v>30</v>
      </c>
      <c r="H52" s="3"/>
      <c r="I52" s="3" t="s">
        <v>30</v>
      </c>
      <c r="J52" s="3" t="s">
        <v>28</v>
      </c>
      <c r="K52" s="3"/>
      <c r="L52" s="3"/>
      <c r="M52" s="3"/>
      <c r="N52" s="3"/>
      <c r="O52" s="3"/>
      <c r="P52" s="6" t="s">
        <v>61</v>
      </c>
      <c r="Q52" s="5">
        <v>0</v>
      </c>
      <c r="R52" s="5"/>
      <c r="S52" s="6"/>
      <c r="T52" s="11">
        <v>0.05</v>
      </c>
      <c r="U52" s="11">
        <v>0.02</v>
      </c>
      <c r="V52" s="11">
        <v>0.02</v>
      </c>
      <c r="W52" s="11">
        <v>0.03</v>
      </c>
      <c r="X52" s="11" t="s">
        <v>28</v>
      </c>
      <c r="Y52" s="11" t="s">
        <v>28</v>
      </c>
    </row>
    <row r="53" spans="1:25" customFormat="1" ht="35.25" hidden="1" customHeight="1">
      <c r="A53" s="14" t="s">
        <v>106</v>
      </c>
      <c r="B53" s="15" t="s">
        <v>28</v>
      </c>
      <c r="C53" s="15" t="s">
        <v>29</v>
      </c>
      <c r="D53" s="3"/>
      <c r="E53" s="3"/>
      <c r="F53" s="3"/>
      <c r="G53" s="3" t="s">
        <v>30</v>
      </c>
      <c r="H53" s="3"/>
      <c r="I53" s="3" t="s">
        <v>30</v>
      </c>
      <c r="J53" s="3"/>
      <c r="K53" s="3"/>
      <c r="L53" s="3" t="s">
        <v>28</v>
      </c>
      <c r="M53" s="3" t="s">
        <v>78</v>
      </c>
      <c r="N53" s="3"/>
      <c r="O53" s="3"/>
      <c r="P53" s="5">
        <v>0.02</v>
      </c>
      <c r="Q53" s="5">
        <v>0.04</v>
      </c>
      <c r="R53" s="5"/>
      <c r="S53" s="6"/>
      <c r="T53" s="11">
        <v>0</v>
      </c>
      <c r="U53" s="11">
        <v>0.02</v>
      </c>
      <c r="V53" s="11">
        <v>0.02</v>
      </c>
      <c r="W53" s="11">
        <v>0.02</v>
      </c>
      <c r="X53" s="11" t="s">
        <v>28</v>
      </c>
      <c r="Y53" s="11" t="s">
        <v>28</v>
      </c>
    </row>
    <row r="54" spans="1:25" customFormat="1" ht="35.25" hidden="1" customHeight="1">
      <c r="A54" s="14" t="s">
        <v>107</v>
      </c>
      <c r="B54" s="15" t="s">
        <v>28</v>
      </c>
      <c r="C54" s="15" t="s">
        <v>58</v>
      </c>
      <c r="D54" s="3"/>
      <c r="E54" s="3"/>
      <c r="F54" s="3"/>
      <c r="G54" s="3"/>
      <c r="H54" s="3" t="s">
        <v>28</v>
      </c>
      <c r="I54" s="3"/>
      <c r="J54" s="3"/>
      <c r="K54" s="3"/>
      <c r="L54" s="3"/>
      <c r="M54" s="3"/>
      <c r="N54" s="3"/>
      <c r="O54" s="3"/>
      <c r="P54" s="5">
        <v>0.03</v>
      </c>
      <c r="Q54" s="5"/>
      <c r="R54" s="5"/>
      <c r="S54" s="6"/>
      <c r="T54" s="11"/>
      <c r="U54" s="11"/>
      <c r="V54" s="11"/>
      <c r="W54" s="11">
        <v>0</v>
      </c>
      <c r="X54" s="11"/>
      <c r="Y54" s="11"/>
    </row>
    <row r="55" spans="1:25" customFormat="1" ht="35.25" hidden="1" customHeight="1">
      <c r="A55" s="14" t="s">
        <v>108</v>
      </c>
      <c r="B55" s="15" t="s">
        <v>28</v>
      </c>
      <c r="C55" s="15" t="s">
        <v>38</v>
      </c>
      <c r="D55" s="3"/>
      <c r="E55" s="3"/>
      <c r="F55" s="3" t="s">
        <v>30</v>
      </c>
      <c r="G55" s="3"/>
      <c r="H55" s="3"/>
      <c r="I55" s="3" t="s">
        <v>30</v>
      </c>
      <c r="J55" s="3"/>
      <c r="K55" s="3"/>
      <c r="L55" s="3" t="s">
        <v>30</v>
      </c>
      <c r="M55" s="3"/>
      <c r="N55" s="3"/>
      <c r="O55" s="3"/>
      <c r="P55" s="6" t="s">
        <v>93</v>
      </c>
      <c r="Q55" s="5"/>
      <c r="R55" s="5"/>
      <c r="S55" s="6"/>
      <c r="T55" s="11">
        <v>0.04</v>
      </c>
      <c r="U55" s="11">
        <v>0.02</v>
      </c>
      <c r="V55" s="11" t="s">
        <v>109</v>
      </c>
      <c r="W55" s="11">
        <v>0.06</v>
      </c>
      <c r="X55" s="11" t="s">
        <v>28</v>
      </c>
      <c r="Y55" s="11" t="s">
        <v>28</v>
      </c>
    </row>
    <row r="56" spans="1:25" s="10" customFormat="1" ht="35.25" hidden="1" customHeight="1">
      <c r="A56" s="14" t="s">
        <v>110</v>
      </c>
      <c r="B56" s="15" t="s">
        <v>28</v>
      </c>
      <c r="C56" s="15" t="s">
        <v>38</v>
      </c>
      <c r="D56" s="3"/>
      <c r="E56" s="3"/>
      <c r="F56" s="3"/>
      <c r="G56" s="3"/>
      <c r="H56" s="3"/>
      <c r="I56" s="3" t="s">
        <v>28</v>
      </c>
      <c r="J56" s="3"/>
      <c r="K56" s="3"/>
      <c r="L56" s="3"/>
      <c r="M56" s="3"/>
      <c r="N56" s="3"/>
      <c r="O56" s="3"/>
      <c r="P56" s="6" t="s">
        <v>93</v>
      </c>
      <c r="Q56" s="5"/>
      <c r="R56" s="5"/>
      <c r="S56" s="6"/>
      <c r="T56" s="11"/>
      <c r="U56" s="11">
        <v>0.02</v>
      </c>
      <c r="V56" s="11">
        <v>0.02</v>
      </c>
      <c r="W56" s="11">
        <v>0.03</v>
      </c>
      <c r="X56" s="11" t="s">
        <v>28</v>
      </c>
      <c r="Y56" s="11" t="s">
        <v>28</v>
      </c>
    </row>
    <row r="57" spans="1:25" s="10" customFormat="1" ht="35.25" hidden="1" customHeight="1">
      <c r="A57" s="14" t="s">
        <v>111</v>
      </c>
      <c r="B57" s="15" t="s">
        <v>28</v>
      </c>
      <c r="C57" s="15" t="s">
        <v>38</v>
      </c>
      <c r="D57" s="3"/>
      <c r="E57" s="3"/>
      <c r="F57" s="3" t="s">
        <v>28</v>
      </c>
      <c r="G57" s="3"/>
      <c r="H57" s="3"/>
      <c r="I57" s="3" t="s">
        <v>30</v>
      </c>
      <c r="J57" s="3" t="s">
        <v>28</v>
      </c>
      <c r="K57" s="3" t="s">
        <v>30</v>
      </c>
      <c r="L57" s="3"/>
      <c r="M57" s="3" t="s">
        <v>55</v>
      </c>
      <c r="N57" s="3"/>
      <c r="O57" s="3"/>
      <c r="P57" s="6" t="s">
        <v>93</v>
      </c>
      <c r="Q57" s="5" t="s">
        <v>112</v>
      </c>
      <c r="R57" s="5" t="s">
        <v>28</v>
      </c>
      <c r="S57" s="6"/>
      <c r="T57" s="11"/>
      <c r="U57" s="11">
        <v>0.02</v>
      </c>
      <c r="V57" s="11" t="s">
        <v>39</v>
      </c>
      <c r="W57" s="11">
        <v>0.05</v>
      </c>
      <c r="X57" s="11" t="s">
        <v>28</v>
      </c>
      <c r="Y57" s="11" t="s">
        <v>28</v>
      </c>
    </row>
    <row r="58" spans="1:25" s="10" customFormat="1" ht="35.25" hidden="1" customHeight="1">
      <c r="A58" s="14" t="s">
        <v>113</v>
      </c>
      <c r="B58" s="15" t="s">
        <v>28</v>
      </c>
      <c r="C58" s="15" t="s">
        <v>50</v>
      </c>
      <c r="D58" s="3"/>
      <c r="E58" s="3"/>
      <c r="F58" s="3"/>
      <c r="G58" s="3"/>
      <c r="H58" s="3"/>
      <c r="I58" s="3"/>
      <c r="J58" s="3" t="s">
        <v>28</v>
      </c>
      <c r="K58" s="3"/>
      <c r="L58" s="3" t="s">
        <v>28</v>
      </c>
      <c r="M58" s="3"/>
      <c r="N58" s="3"/>
      <c r="O58" s="3"/>
      <c r="P58" s="6" t="s">
        <v>93</v>
      </c>
      <c r="Q58" s="5"/>
      <c r="R58" s="5"/>
      <c r="S58" s="6"/>
      <c r="T58" s="11"/>
      <c r="U58" s="11" t="s">
        <v>39</v>
      </c>
      <c r="V58" s="11" t="s">
        <v>93</v>
      </c>
      <c r="W58" s="11">
        <v>0.05</v>
      </c>
      <c r="X58" s="11" t="s">
        <v>28</v>
      </c>
      <c r="Y58" s="11" t="s">
        <v>28</v>
      </c>
    </row>
    <row r="59" spans="1:25" s="10" customFormat="1" ht="35.25" hidden="1" customHeight="1">
      <c r="A59" s="14" t="s">
        <v>114</v>
      </c>
      <c r="B59" s="15" t="s">
        <v>28</v>
      </c>
      <c r="C59" s="15" t="s">
        <v>58</v>
      </c>
      <c r="D59" s="3"/>
      <c r="E59" s="3"/>
      <c r="F59" s="3" t="s">
        <v>30</v>
      </c>
      <c r="G59" s="3"/>
      <c r="H59" s="3"/>
      <c r="I59" s="3" t="s">
        <v>30</v>
      </c>
      <c r="J59" s="3"/>
      <c r="K59" s="3"/>
      <c r="L59" s="3"/>
      <c r="M59" s="3"/>
      <c r="N59" s="3"/>
      <c r="O59" s="3"/>
      <c r="P59" s="5">
        <v>0.02</v>
      </c>
      <c r="Q59" s="5"/>
      <c r="R59" s="5"/>
      <c r="S59" s="6"/>
      <c r="T59" s="11"/>
      <c r="U59" s="11" t="s">
        <v>39</v>
      </c>
      <c r="V59" s="11"/>
      <c r="W59" s="11">
        <v>0.02</v>
      </c>
      <c r="X59" s="11" t="s">
        <v>28</v>
      </c>
      <c r="Y59" s="11" t="s">
        <v>28</v>
      </c>
    </row>
    <row r="60" spans="1:25" s="10" customFormat="1" ht="35.25" hidden="1" customHeight="1">
      <c r="A60" s="14" t="s">
        <v>115</v>
      </c>
      <c r="B60" s="15" t="s">
        <v>28</v>
      </c>
      <c r="C60" s="15" t="s">
        <v>38</v>
      </c>
      <c r="D60" s="3"/>
      <c r="E60" s="3"/>
      <c r="F60" s="3"/>
      <c r="G60" s="3" t="s">
        <v>30</v>
      </c>
      <c r="H60" s="3"/>
      <c r="I60" s="3" t="s">
        <v>30</v>
      </c>
      <c r="J60" s="3" t="s">
        <v>28</v>
      </c>
      <c r="K60" s="3"/>
      <c r="L60" s="3"/>
      <c r="M60" s="3"/>
      <c r="N60" s="3"/>
      <c r="O60" s="3"/>
      <c r="P60" s="5">
        <v>0.03</v>
      </c>
      <c r="Q60" s="5">
        <v>0</v>
      </c>
      <c r="R60" s="5" t="s">
        <v>28</v>
      </c>
      <c r="S60" s="6"/>
      <c r="T60" s="11">
        <v>0.04</v>
      </c>
      <c r="U60" s="11" t="s">
        <v>39</v>
      </c>
      <c r="V60" s="11" t="s">
        <v>39</v>
      </c>
      <c r="W60" s="11">
        <v>0.08</v>
      </c>
      <c r="X60" s="11" t="s">
        <v>28</v>
      </c>
      <c r="Y60" s="11" t="s">
        <v>28</v>
      </c>
    </row>
    <row r="61" spans="1:25" s="10" customFormat="1" ht="35.25" hidden="1" customHeight="1">
      <c r="A61" s="14" t="s">
        <v>116</v>
      </c>
      <c r="B61" s="15" t="s">
        <v>28</v>
      </c>
      <c r="C61" s="15" t="s">
        <v>50</v>
      </c>
      <c r="D61" s="3"/>
      <c r="E61" s="3"/>
      <c r="F61" s="3"/>
      <c r="G61" s="3" t="s">
        <v>30</v>
      </c>
      <c r="H61" s="3"/>
      <c r="I61" s="3" t="s">
        <v>30</v>
      </c>
      <c r="J61" s="3" t="s">
        <v>28</v>
      </c>
      <c r="K61" s="3" t="s">
        <v>30</v>
      </c>
      <c r="L61" s="3"/>
      <c r="M61" s="3"/>
      <c r="N61" s="3" t="s">
        <v>28</v>
      </c>
      <c r="O61" s="3"/>
      <c r="P61" s="6" t="s">
        <v>61</v>
      </c>
      <c r="Q61" s="5">
        <v>0</v>
      </c>
      <c r="R61" s="5" t="s">
        <v>28</v>
      </c>
      <c r="S61" s="6"/>
      <c r="T61" s="11">
        <v>0.04</v>
      </c>
      <c r="U61" s="11">
        <v>0.02</v>
      </c>
      <c r="V61" s="11" t="s">
        <v>39</v>
      </c>
      <c r="W61" s="11">
        <v>0.04</v>
      </c>
      <c r="X61" s="11" t="s">
        <v>28</v>
      </c>
      <c r="Y61" s="11" t="s">
        <v>28</v>
      </c>
    </row>
    <row r="62" spans="1:25" s="10" customFormat="1" ht="35.25" hidden="1" customHeight="1">
      <c r="A62" s="14" t="s">
        <v>117</v>
      </c>
      <c r="B62" s="15" t="s">
        <v>28</v>
      </c>
      <c r="C62" s="15" t="s">
        <v>29</v>
      </c>
      <c r="D62" s="3"/>
      <c r="E62" s="3"/>
      <c r="F62" s="3"/>
      <c r="G62" s="3" t="s">
        <v>28</v>
      </c>
      <c r="H62" s="3"/>
      <c r="I62" s="3" t="s">
        <v>28</v>
      </c>
      <c r="J62" s="3" t="s">
        <v>28</v>
      </c>
      <c r="K62" s="3"/>
      <c r="L62" s="3"/>
      <c r="M62" s="3"/>
      <c r="N62" s="3"/>
      <c r="O62" s="3"/>
      <c r="P62" s="5">
        <v>0.02</v>
      </c>
      <c r="Q62" s="5"/>
      <c r="R62" s="5"/>
      <c r="S62" s="6"/>
      <c r="T62" s="11"/>
      <c r="U62" s="11">
        <v>0.02</v>
      </c>
      <c r="V62" s="11">
        <v>0.02</v>
      </c>
      <c r="W62" s="11">
        <v>0.02</v>
      </c>
      <c r="X62" s="11" t="s">
        <v>28</v>
      </c>
      <c r="Y62" s="11" t="s">
        <v>28</v>
      </c>
    </row>
    <row r="63" spans="1:25" s="10" customFormat="1" ht="35.25" hidden="1" customHeight="1">
      <c r="A63" s="14" t="s">
        <v>118</v>
      </c>
      <c r="B63" s="15" t="s">
        <v>28</v>
      </c>
      <c r="C63" s="15" t="s">
        <v>29</v>
      </c>
      <c r="D63" s="3"/>
      <c r="E63" s="3"/>
      <c r="F63" s="3"/>
      <c r="G63" s="3" t="s">
        <v>28</v>
      </c>
      <c r="H63" s="3"/>
      <c r="I63" s="3"/>
      <c r="J63" s="3"/>
      <c r="K63" s="3"/>
      <c r="L63" s="3"/>
      <c r="M63" s="3"/>
      <c r="N63" s="3"/>
      <c r="O63" s="3"/>
      <c r="P63" s="5">
        <v>0.02</v>
      </c>
      <c r="Q63" s="5"/>
      <c r="R63" s="5"/>
      <c r="S63" s="6"/>
      <c r="T63" s="11"/>
      <c r="U63" s="11">
        <v>0.02</v>
      </c>
      <c r="V63" s="11">
        <v>0.02</v>
      </c>
      <c r="W63" s="11">
        <v>0.02</v>
      </c>
      <c r="X63" s="11" t="s">
        <v>28</v>
      </c>
      <c r="Y63" s="11" t="s">
        <v>28</v>
      </c>
    </row>
    <row r="64" spans="1:25" s="10" customFormat="1" ht="35.25" hidden="1" customHeight="1">
      <c r="A64" s="14" t="s">
        <v>119</v>
      </c>
      <c r="B64" s="15" t="s">
        <v>28</v>
      </c>
      <c r="C64" s="15" t="s">
        <v>50</v>
      </c>
      <c r="D64" s="3"/>
      <c r="E64" s="3"/>
      <c r="F64" s="3" t="s">
        <v>30</v>
      </c>
      <c r="G64" s="3"/>
      <c r="H64" s="3"/>
      <c r="I64" s="3"/>
      <c r="J64" s="3"/>
      <c r="K64" s="3" t="s">
        <v>30</v>
      </c>
      <c r="L64" s="3" t="s">
        <v>28</v>
      </c>
      <c r="M64" s="3"/>
      <c r="N64" s="3"/>
      <c r="O64" s="3"/>
      <c r="P64" s="6" t="s">
        <v>39</v>
      </c>
      <c r="Q64" s="5">
        <v>0</v>
      </c>
      <c r="R64" s="5"/>
      <c r="S64" s="6"/>
      <c r="T64" s="11">
        <v>0.04</v>
      </c>
      <c r="U64" s="11">
        <v>0.02</v>
      </c>
      <c r="V64" s="11">
        <v>0.02</v>
      </c>
      <c r="W64" s="11">
        <v>0.08</v>
      </c>
      <c r="X64" s="11" t="s">
        <v>28</v>
      </c>
      <c r="Y64" s="11" t="s">
        <v>28</v>
      </c>
    </row>
    <row r="65" spans="1:26" s="10" customFormat="1" ht="35.25" hidden="1" customHeight="1">
      <c r="A65" s="14"/>
      <c r="B65" s="15"/>
      <c r="C65" s="15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6"/>
      <c r="Q65" s="5"/>
      <c r="R65" s="5"/>
      <c r="S65" s="6"/>
      <c r="T65" s="11"/>
      <c r="U65" s="11"/>
      <c r="V65" s="11"/>
      <c r="W65" s="11"/>
      <c r="X65" s="11"/>
      <c r="Y65" s="11"/>
    </row>
    <row r="66" spans="1:26" s="10" customFormat="1" ht="35.25" hidden="1" customHeight="1">
      <c r="A66" s="14"/>
      <c r="B66" s="15"/>
      <c r="C66" s="15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6"/>
      <c r="Q66" s="5"/>
      <c r="R66" s="5"/>
      <c r="S66" s="6"/>
      <c r="T66" s="11"/>
      <c r="U66" s="11"/>
      <c r="V66" s="11"/>
      <c r="W66" s="11"/>
      <c r="X66" s="11"/>
      <c r="Y66" s="11"/>
    </row>
    <row r="67" spans="1:26" s="10" customFormat="1" ht="35.25" hidden="1" customHeight="1">
      <c r="A67" s="14"/>
      <c r="B67" s="15"/>
      <c r="C67" s="15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6"/>
      <c r="Q67" s="5"/>
      <c r="R67" s="5"/>
      <c r="S67" s="6"/>
      <c r="T67" s="11"/>
      <c r="U67" s="11"/>
      <c r="V67" s="11"/>
      <c r="W67" s="11"/>
      <c r="X67" s="11"/>
      <c r="Y67" s="11"/>
    </row>
    <row r="68" spans="1:26" ht="35.25" hidden="1" customHeight="1">
      <c r="A68" s="14"/>
      <c r="B68" s="15"/>
      <c r="C68" s="15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6"/>
      <c r="Q68" s="5"/>
      <c r="R68" s="5"/>
      <c r="S68" s="6"/>
      <c r="Z68"/>
    </row>
    <row r="69" spans="1:26" s="10" customFormat="1" hidden="1">
      <c r="A69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6"/>
      <c r="Q69" s="3"/>
      <c r="R69" s="3"/>
      <c r="S69" s="6"/>
      <c r="T69" s="11"/>
      <c r="U69" s="11"/>
      <c r="V69" s="11"/>
      <c r="W69" s="11"/>
      <c r="X69" s="11"/>
      <c r="Y69" s="11"/>
    </row>
    <row r="70" spans="1:26" s="10" customFormat="1" hidden="1">
      <c r="A70" s="18" t="s">
        <v>120</v>
      </c>
      <c r="B70" s="27"/>
      <c r="C70" s="1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1"/>
      <c r="Q70" s="19"/>
      <c r="R70" s="19"/>
      <c r="S70" s="21"/>
      <c r="T70" s="22"/>
      <c r="U70" s="22"/>
      <c r="V70" s="22"/>
      <c r="W70" s="22"/>
      <c r="X70" s="22"/>
      <c r="Y70" s="22"/>
    </row>
    <row r="71" spans="1:26" s="10" customFormat="1" ht="51.75" hidden="1" customHeight="1">
      <c r="A71" s="26">
        <f>COUNTA(A4:A69)</f>
        <v>61</v>
      </c>
      <c r="B71" s="26">
        <f>COUNTA(B4:B69)</f>
        <v>61</v>
      </c>
      <c r="C71" s="26"/>
      <c r="D71" s="26">
        <f t="shared" ref="D71:I71" si="1">COUNTA(D4:D69)</f>
        <v>3</v>
      </c>
      <c r="E71" s="26">
        <f t="shared" si="1"/>
        <v>4</v>
      </c>
      <c r="F71" s="26">
        <f t="shared" si="1"/>
        <v>16</v>
      </c>
      <c r="G71" s="26">
        <f t="shared" si="1"/>
        <v>37</v>
      </c>
      <c r="H71" s="26">
        <f t="shared" si="1"/>
        <v>3</v>
      </c>
      <c r="I71" s="26">
        <f t="shared" si="1"/>
        <v>43</v>
      </c>
      <c r="J71" s="26"/>
      <c r="K71" s="26">
        <f>COUNTA(K4:K69)</f>
        <v>7</v>
      </c>
      <c r="L71" s="26">
        <f>COUNTA(L4:L69)</f>
        <v>23</v>
      </c>
      <c r="M71" s="26"/>
      <c r="N71" s="26"/>
      <c r="O71" s="26">
        <f>COUNTA(O4:O69)</f>
        <v>0</v>
      </c>
      <c r="P71" s="6"/>
      <c r="Q71" s="3"/>
      <c r="R71" s="3"/>
      <c r="S71" s="6"/>
      <c r="T71" s="11"/>
      <c r="U71" s="11"/>
      <c r="V71" s="11"/>
      <c r="W71" s="11"/>
      <c r="X71" s="11"/>
      <c r="Y71" s="28"/>
    </row>
    <row r="72" spans="1:26" s="10" customFormat="1" hidden="1">
      <c r="A72" s="25"/>
      <c r="B72" s="26"/>
      <c r="C72" s="26"/>
      <c r="D72" s="25"/>
      <c r="E72" s="23" t="s">
        <v>121</v>
      </c>
      <c r="F72" s="25">
        <f>SUM(F71:H71)</f>
        <v>56</v>
      </c>
      <c r="G72" s="25"/>
      <c r="H72" s="25"/>
      <c r="I72" s="25"/>
      <c r="J72" s="25"/>
      <c r="K72" s="25"/>
      <c r="L72" s="25"/>
      <c r="M72" s="25"/>
      <c r="N72" s="25"/>
      <c r="O72" s="25"/>
      <c r="P72" s="6"/>
      <c r="Q72" s="3"/>
      <c r="R72" s="3"/>
      <c r="S72" s="6"/>
      <c r="T72" s="11"/>
      <c r="U72" s="11"/>
      <c r="V72" s="11"/>
      <c r="W72" s="11"/>
      <c r="X72" s="11"/>
      <c r="Y72" s="28"/>
    </row>
    <row r="73" spans="1:26" s="10" customFormat="1">
      <c r="A73" t="s">
        <v>122</v>
      </c>
      <c r="B73" s="3"/>
      <c r="C73" s="3"/>
      <c r="D73" s="31" t="s">
        <v>123</v>
      </c>
      <c r="E73"/>
      <c r="F73" s="31" t="s">
        <v>124</v>
      </c>
      <c r="G73" s="31" t="s">
        <v>125</v>
      </c>
      <c r="H73" s="31" t="s">
        <v>126</v>
      </c>
      <c r="I73"/>
      <c r="J73"/>
      <c r="K73"/>
      <c r="L73"/>
      <c r="M73"/>
      <c r="N73"/>
      <c r="O73"/>
      <c r="P73" s="6"/>
      <c r="Q73" s="3"/>
      <c r="R73" s="3"/>
      <c r="S73" s="6"/>
      <c r="T73" s="11"/>
      <c r="U73" s="11"/>
      <c r="V73" s="11"/>
      <c r="W73" s="11"/>
      <c r="X73" s="11" t="s">
        <v>127</v>
      </c>
      <c r="Y73" s="11" t="s">
        <v>128</v>
      </c>
      <c r="Z73" s="4" t="s">
        <v>129</v>
      </c>
    </row>
    <row r="74" spans="1:26" s="10" customFormat="1" ht="18.75" customHeight="1">
      <c r="A74" s="10" t="s">
        <v>130</v>
      </c>
      <c r="B74" s="3"/>
      <c r="C74" s="3"/>
      <c r="D74" s="31" t="s">
        <v>131</v>
      </c>
      <c r="E74"/>
      <c r="F74"/>
      <c r="G74"/>
      <c r="H74"/>
      <c r="I74"/>
      <c r="J74"/>
      <c r="K74"/>
      <c r="L74"/>
      <c r="M74"/>
      <c r="N74"/>
      <c r="O74"/>
      <c r="P74" s="6"/>
      <c r="Q74" s="3"/>
      <c r="R74" s="3"/>
      <c r="S74" s="6"/>
      <c r="T74" s="11"/>
      <c r="U74" s="11"/>
      <c r="V74" s="11"/>
      <c r="W74" s="11"/>
      <c r="X74" s="11"/>
      <c r="Y74" s="11" t="s">
        <v>129</v>
      </c>
      <c r="Z74" s="4" t="s">
        <v>132</v>
      </c>
    </row>
    <row r="75" spans="1:26" s="10" customFormat="1">
      <c r="A75" t="s">
        <v>133</v>
      </c>
      <c r="B75" s="3"/>
      <c r="C75" s="24"/>
      <c r="D75"/>
      <c r="E75"/>
      <c r="F75"/>
      <c r="G75"/>
      <c r="H75"/>
      <c r="I75"/>
      <c r="J75"/>
      <c r="K75"/>
      <c r="L75"/>
      <c r="M75"/>
      <c r="N75"/>
      <c r="O75"/>
      <c r="P75" s="6"/>
      <c r="Q75" s="3"/>
      <c r="R75" s="3"/>
      <c r="S75" s="6"/>
      <c r="T75" s="11"/>
      <c r="U75" s="11"/>
      <c r="V75" s="11"/>
      <c r="W75" s="11"/>
      <c r="X75" s="11"/>
      <c r="Y75" s="11"/>
      <c r="Z75" s="4"/>
    </row>
    <row r="76" spans="1:26" s="10" customFormat="1">
      <c r="A76"/>
      <c r="B76" s="3"/>
      <c r="C76" s="3"/>
      <c r="D76"/>
      <c r="E76"/>
      <c r="F76"/>
      <c r="G76"/>
      <c r="H76"/>
      <c r="I76"/>
      <c r="J76"/>
      <c r="K76"/>
      <c r="L76"/>
      <c r="M76"/>
      <c r="N76"/>
      <c r="O76"/>
      <c r="P76" s="6"/>
      <c r="Q76" s="3"/>
      <c r="R76" s="3"/>
      <c r="S76" s="6"/>
      <c r="T76" s="11"/>
      <c r="U76" s="11"/>
      <c r="V76" s="11"/>
      <c r="W76" s="11"/>
      <c r="X76" s="11"/>
      <c r="Y76" s="11"/>
      <c r="Z76" s="4"/>
    </row>
    <row r="77" spans="1:26" s="10" customFormat="1">
      <c r="A77"/>
      <c r="B77" s="3"/>
      <c r="C77" s="3"/>
      <c r="D77"/>
      <c r="E77"/>
      <c r="F77"/>
      <c r="G77"/>
      <c r="H77"/>
      <c r="I77"/>
      <c r="J77"/>
      <c r="K77"/>
      <c r="L77"/>
      <c r="M77"/>
      <c r="N77"/>
      <c r="O77"/>
      <c r="P77" s="6"/>
      <c r="Q77" s="3"/>
      <c r="R77" s="3"/>
      <c r="S77" s="6"/>
      <c r="T77" s="11"/>
      <c r="U77" s="11"/>
      <c r="V77" s="11"/>
      <c r="W77" s="11"/>
      <c r="X77" s="11"/>
      <c r="Y77" s="11"/>
      <c r="Z77" s="4"/>
    </row>
    <row r="78" spans="1:26" s="10" customFormat="1">
      <c r="A78"/>
      <c r="B78" s="3"/>
      <c r="C78" s="3"/>
      <c r="D78"/>
      <c r="E78"/>
      <c r="F78"/>
      <c r="G78"/>
      <c r="H78"/>
      <c r="I78"/>
      <c r="J78"/>
      <c r="K78"/>
      <c r="L78"/>
      <c r="M78"/>
      <c r="N78"/>
      <c r="O78"/>
      <c r="P78" s="6"/>
      <c r="Q78" s="3"/>
      <c r="R78" s="3"/>
      <c r="S78" s="6"/>
      <c r="T78" s="11"/>
      <c r="U78" s="11"/>
      <c r="V78" s="11"/>
      <c r="W78" s="11"/>
      <c r="X78" s="11"/>
      <c r="Y78" s="11"/>
      <c r="Z78" s="4"/>
    </row>
    <row r="79" spans="1:26" s="10" customFormat="1">
      <c r="A79"/>
      <c r="B79" s="3"/>
      <c r="C79" s="3"/>
      <c r="D79"/>
      <c r="E79"/>
      <c r="F79"/>
      <c r="G79"/>
      <c r="H79"/>
      <c r="I79"/>
      <c r="J79"/>
      <c r="K79"/>
      <c r="L79"/>
      <c r="M79"/>
      <c r="N79"/>
      <c r="O79"/>
      <c r="P79" s="6"/>
      <c r="Q79" s="3"/>
      <c r="R79" s="3"/>
      <c r="S79" s="6"/>
      <c r="T79" s="11"/>
      <c r="U79" s="11"/>
      <c r="V79" s="11"/>
      <c r="W79" s="11"/>
      <c r="X79" s="11"/>
      <c r="Y79" s="11"/>
      <c r="Z79" s="4"/>
    </row>
    <row r="80" spans="1:26" s="10" customFormat="1">
      <c r="A80"/>
      <c r="B80" s="3"/>
      <c r="C80" s="3"/>
      <c r="D80"/>
      <c r="E80"/>
      <c r="F80"/>
      <c r="G80"/>
      <c r="H80"/>
      <c r="I80"/>
      <c r="J80"/>
      <c r="K80"/>
      <c r="L80"/>
      <c r="M80"/>
      <c r="N80"/>
      <c r="O80"/>
      <c r="P80" s="6"/>
      <c r="Q80" s="3"/>
      <c r="R80" s="3"/>
      <c r="S80" s="6"/>
      <c r="T80" s="11"/>
      <c r="U80" s="11"/>
      <c r="V80" s="11"/>
      <c r="W80" s="11"/>
      <c r="X80" s="11"/>
      <c r="Y80" s="11"/>
      <c r="Z80" s="4"/>
    </row>
    <row r="81" spans="1:26" s="10" customFormat="1">
      <c r="A81"/>
      <c r="B81" s="3"/>
      <c r="C81" s="3"/>
      <c r="D81"/>
      <c r="E81"/>
      <c r="F81"/>
      <c r="G81"/>
      <c r="H81"/>
      <c r="I81"/>
      <c r="J81"/>
      <c r="K81"/>
      <c r="L81"/>
      <c r="M81"/>
      <c r="N81"/>
      <c r="O81"/>
      <c r="P81" s="6"/>
      <c r="Q81" s="3"/>
      <c r="R81" s="3"/>
      <c r="S81" s="6"/>
      <c r="T81" s="11"/>
      <c r="U81" s="11"/>
      <c r="V81" s="11"/>
      <c r="W81" s="11"/>
      <c r="X81" s="11"/>
      <c r="Y81" s="11"/>
      <c r="Z81" s="4"/>
    </row>
    <row r="82" spans="1:26" s="10" customFormat="1">
      <c r="A82"/>
      <c r="B82" s="3"/>
      <c r="C82" s="3"/>
      <c r="D82"/>
      <c r="E82"/>
      <c r="F82"/>
      <c r="G82"/>
      <c r="H82"/>
      <c r="I82"/>
      <c r="J82"/>
      <c r="K82"/>
      <c r="L82"/>
      <c r="M82"/>
      <c r="N82"/>
      <c r="O82"/>
      <c r="P82" s="6"/>
      <c r="Q82" s="3"/>
      <c r="R82" s="3"/>
      <c r="S82" s="6"/>
      <c r="T82" s="11"/>
      <c r="U82" s="11"/>
      <c r="V82" s="11"/>
      <c r="W82" s="11"/>
      <c r="X82" s="11"/>
      <c r="Y82" s="11"/>
      <c r="Z82" s="4"/>
    </row>
    <row r="83" spans="1:26" s="10" customFormat="1">
      <c r="A83"/>
      <c r="B83" s="3"/>
      <c r="C83" s="3"/>
      <c r="D83"/>
      <c r="E83"/>
      <c r="F83"/>
      <c r="G83"/>
      <c r="H83"/>
      <c r="I83"/>
      <c r="J83"/>
      <c r="K83"/>
      <c r="L83"/>
      <c r="M83"/>
      <c r="N83"/>
      <c r="O83"/>
      <c r="P83" s="6"/>
      <c r="Q83" s="3"/>
      <c r="R83" s="3"/>
      <c r="S83" s="6"/>
      <c r="T83" s="11"/>
      <c r="U83" s="11"/>
      <c r="V83" s="11"/>
      <c r="W83" s="11"/>
      <c r="X83" s="11"/>
      <c r="Y83" s="11"/>
      <c r="Z83" s="4"/>
    </row>
    <row r="84" spans="1:26" s="10" customFormat="1">
      <c r="A84"/>
      <c r="B84" s="3"/>
      <c r="C84" s="3"/>
      <c r="D84"/>
      <c r="E84"/>
      <c r="F84"/>
      <c r="G84"/>
      <c r="H84"/>
      <c r="I84"/>
      <c r="J84"/>
      <c r="K84"/>
      <c r="L84"/>
      <c r="M84"/>
      <c r="N84"/>
      <c r="O84"/>
      <c r="P84" s="6"/>
      <c r="Q84" s="3"/>
      <c r="R84" s="3"/>
      <c r="S84" s="6"/>
      <c r="T84" s="11"/>
      <c r="U84" s="5"/>
      <c r="V84" s="5"/>
      <c r="W84" s="5"/>
      <c r="X84" s="5"/>
      <c r="Y84" s="5"/>
      <c r="Z84" s="4"/>
    </row>
    <row r="85" spans="1:26" s="10" customFormat="1">
      <c r="A85"/>
      <c r="B85" s="3"/>
      <c r="C85" s="3"/>
      <c r="D85"/>
      <c r="E85"/>
      <c r="F85"/>
      <c r="G85"/>
      <c r="H85"/>
      <c r="I85"/>
      <c r="J85"/>
      <c r="K85"/>
      <c r="L85"/>
      <c r="M85"/>
      <c r="N85"/>
      <c r="O85"/>
      <c r="P85" s="6"/>
      <c r="Q85" s="3"/>
      <c r="R85" s="3"/>
      <c r="S85" s="6"/>
      <c r="T85" s="11"/>
      <c r="U85" s="11"/>
      <c r="V85" s="11"/>
      <c r="W85" s="11"/>
      <c r="X85" s="11"/>
      <c r="Y85" s="11"/>
      <c r="Z85" s="4"/>
    </row>
    <row r="86" spans="1:26" s="10" customFormat="1">
      <c r="A86"/>
      <c r="B86" s="3"/>
      <c r="C86" s="3"/>
      <c r="D86"/>
      <c r="E86"/>
      <c r="F86"/>
      <c r="G86"/>
      <c r="H86"/>
      <c r="I86"/>
      <c r="J86"/>
      <c r="K86"/>
      <c r="L86"/>
      <c r="M86"/>
      <c r="N86"/>
      <c r="O86"/>
      <c r="P86" s="6"/>
      <c r="Q86" s="3"/>
      <c r="R86" s="3"/>
      <c r="S86" s="6"/>
      <c r="T86" s="11"/>
      <c r="U86" s="11"/>
      <c r="V86" s="11"/>
      <c r="W86" s="11"/>
      <c r="X86" s="11"/>
      <c r="Y86" s="11"/>
      <c r="Z86" s="4"/>
    </row>
    <row r="87" spans="1:26" s="10" customFormat="1">
      <c r="A87"/>
      <c r="B87" s="3"/>
      <c r="C87" s="3"/>
      <c r="D87"/>
      <c r="E87"/>
      <c r="F87"/>
      <c r="G87"/>
      <c r="H87"/>
      <c r="I87"/>
      <c r="J87"/>
      <c r="K87"/>
      <c r="L87"/>
      <c r="M87"/>
      <c r="N87"/>
      <c r="O87"/>
      <c r="P87" s="6"/>
      <c r="Q87" s="3"/>
      <c r="R87" s="3"/>
      <c r="S87" s="6"/>
      <c r="T87" s="11"/>
      <c r="U87" s="11"/>
      <c r="V87" s="11"/>
      <c r="W87" s="11"/>
      <c r="X87" s="11"/>
      <c r="Y87" s="11"/>
      <c r="Z87" s="4"/>
    </row>
    <row r="88" spans="1:26" s="10" customFormat="1">
      <c r="A88"/>
      <c r="B88" s="3"/>
      <c r="C88" s="3"/>
      <c r="D88"/>
      <c r="E88"/>
      <c r="F88"/>
      <c r="G88"/>
      <c r="H88"/>
      <c r="I88"/>
      <c r="J88"/>
      <c r="K88"/>
      <c r="L88"/>
      <c r="M88"/>
      <c r="N88"/>
      <c r="O88"/>
      <c r="P88" s="6"/>
      <c r="Q88" s="3"/>
      <c r="R88" s="3"/>
      <c r="S88" s="6"/>
      <c r="T88" s="11"/>
      <c r="U88" s="11"/>
      <c r="V88" s="11"/>
      <c r="W88" s="11"/>
      <c r="X88" s="11"/>
      <c r="Y88" s="11"/>
      <c r="Z88" s="4"/>
    </row>
    <row r="89" spans="1:26" s="10" customFormat="1">
      <c r="A89"/>
      <c r="B89" s="3"/>
      <c r="C89" s="3"/>
      <c r="D89"/>
      <c r="E89"/>
      <c r="F89"/>
      <c r="G89"/>
      <c r="H89"/>
      <c r="I89"/>
      <c r="J89"/>
      <c r="K89"/>
      <c r="L89"/>
      <c r="M89"/>
      <c r="N89"/>
      <c r="O89"/>
      <c r="P89" s="6"/>
      <c r="Q89" s="3"/>
      <c r="R89" s="3"/>
      <c r="S89" s="6"/>
      <c r="T89" s="11"/>
      <c r="U89" s="11"/>
      <c r="V89" s="11"/>
      <c r="W89" s="11"/>
      <c r="X89" s="11"/>
      <c r="Y89" s="11"/>
      <c r="Z89" s="4"/>
    </row>
  </sheetData>
  <autoFilter ref="A2:Y72" xr:uid="{EE8BAED7-BF17-4B79-A878-F416CAB0D380}">
    <filterColumn colId="14">
      <filters>
        <filter val="X"/>
      </filters>
    </filterColumn>
  </autoFilter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e39a21f-0400-49dd-a567-5b19f4a91f18">
      <UserInfo>
        <DisplayName>Rick Kemp</DisplayName>
        <AccountId>14</AccountId>
        <AccountType/>
      </UserInfo>
    </SharedWithUsers>
    <lcf76f155ced4ddcb4097134ff3c332f xmlns="296efdd9-6adf-4ecd-8985-a17f79f39bc2">
      <Terms xmlns="http://schemas.microsoft.com/office/infopath/2007/PartnerControls"/>
    </lcf76f155ced4ddcb4097134ff3c332f>
    <TaxCatchAll xmlns="0e39a21f-0400-49dd-a567-5b19f4a91f1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4B0D96E604B8468258C33678DD76ED" ma:contentTypeVersion="14" ma:contentTypeDescription="Create a new document." ma:contentTypeScope="" ma:versionID="c395ab4c605841e461274922bbd65a78">
  <xsd:schema xmlns:xsd="http://www.w3.org/2001/XMLSchema" xmlns:xs="http://www.w3.org/2001/XMLSchema" xmlns:p="http://schemas.microsoft.com/office/2006/metadata/properties" xmlns:ns2="296efdd9-6adf-4ecd-8985-a17f79f39bc2" xmlns:ns3="0e39a21f-0400-49dd-a567-5b19f4a91f18" targetNamespace="http://schemas.microsoft.com/office/2006/metadata/properties" ma:root="true" ma:fieldsID="a901e8976d1a100aad9a56f0ae15f356" ns2:_="" ns3:_="">
    <xsd:import namespace="296efdd9-6adf-4ecd-8985-a17f79f39bc2"/>
    <xsd:import namespace="0e39a21f-0400-49dd-a567-5b19f4a91f1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6efdd9-6adf-4ecd-8985-a17f79f39bc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f409ea3-39cb-4594-82a2-e54f2350fd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9a21f-0400-49dd-a567-5b19f4a91f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b721527-1028-4832-a3c8-9b3bfa21f67f}" ma:internalName="TaxCatchAll" ma:showField="CatchAllData" ma:web="0e39a21f-0400-49dd-a567-5b19f4a91f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AD49BA-2B8B-42BB-8CEC-FA5CE719E647}"/>
</file>

<file path=customXml/itemProps2.xml><?xml version="1.0" encoding="utf-8"?>
<ds:datastoreItem xmlns:ds="http://schemas.openxmlformats.org/officeDocument/2006/customXml" ds:itemID="{AEA6AF5E-DE22-4EF6-B290-8B594BB87D71}"/>
</file>

<file path=customXml/itemProps3.xml><?xml version="1.0" encoding="utf-8"?>
<ds:datastoreItem xmlns:ds="http://schemas.openxmlformats.org/officeDocument/2006/customXml" ds:itemID="{ADD27496-84D6-4D7A-947F-781427BEB6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ClientServicesReview</dc:title>
  <dc:subject/>
  <dc:creator>robsp</dc:creator>
  <cp:keywords/>
  <dc:description/>
  <cp:lastModifiedBy/>
  <cp:revision/>
  <dcterms:created xsi:type="dcterms:W3CDTF">2006-09-16T00:00:00Z</dcterms:created>
  <dcterms:modified xsi:type="dcterms:W3CDTF">2024-07-01T19:36:42Z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0x010100B0B138FD3308AE4D91DBC421BBF51B1D</vt:lpwstr>
  </property>
</Properties>
</file>